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20730" windowHeight="11520" activeTab="0"/>
  </bookViews>
  <sheets>
    <sheet name="BDUA - Octubre 2014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<sst xmlns="http://schemas.openxmlformats.org/spreadsheetml/2006/main" count="139" uniqueCount="139">
  <si>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</si>
  <si>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</si>
  <si>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</si>
  <si>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</si>
  <si>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</si>
  <si>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</si>
  <si>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</si>
  <si>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</si>
  <si>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</si>
  <si>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</si>
  <si>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</si>
  <si>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</si>
  <si>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</si>
  <si>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</si>
  <si>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</si>
  <si>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</si>
  <si>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</si>
  <si>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</si>
  <si>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</si>
  <si>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</si>
  <si>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</si>
  <si>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</si>
  <si>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</si>
  <si>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</si>
  <si>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</si>
  <si>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</si>
  <si>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</si>
  <si>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</si>
  <si>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</si>
  <si>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</si>
  <si>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</si>
  <si>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</si>
  <si>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</si>
  <si>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</si>
  <si>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</si>
  <si>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</si>
  <si>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</si>
  <si>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</si>
  <si>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</si>
  <si>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</si>
  <si>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</si>
  <si>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</si>
  <si>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</si>
  <si>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</si>
  <si>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</si>
  <si>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</si>
  <si>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</si>
  <si>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</si>
  <si>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</si>
  <si>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</si>
  <si>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</si>
  <si>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</si>
  <si>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</si>
  <si>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</si>
  <si>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</si>
  <si>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</si>
  <si>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</si>
  <si>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</si>
  <si>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</si>
  <si>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</si>
  <si>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</si>
  <si>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</si>
  <si>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</si>
  <si>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</si>
  <si>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</si>
  <si>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</si>
  <si>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</si>
  <si>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</si>
  <si>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</si>
  <si>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</si>
  <si>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</si>
  <si>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</si>
  <si>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</si>
  <si>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</si>
  <si>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</si>
  <si>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</si>
  <si>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</si>
  <si>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</si>
  <si>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</si>
  <si>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</si>
  <si>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</si>
  <si>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</si>
  <si>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</si>
  <si>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</si>
  <si>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</si>
  <si>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</si>
  <si>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</si>
  <si>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</si>
  <si>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</si>
  <si>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</si>
  <si>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</si>
  <si>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</si>
  <si>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</si>
  <si>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</si>
  <si>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</si>
  <si>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</si>
  <si>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</si>
  <si>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</si>
  <si>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</si>
  <si>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</si>
  <si>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</si>
  <si>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</si>
  <si>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</si>
  <si>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</si>
  <si>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</si>
  <si>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</si>
  <si>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</si>
  <si>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</si>
  <si>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</si>
  <si>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</si>
  <si>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</si>
  <si>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</si>
  <si>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</si>
  <si>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</si>
  <si>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</si>
  <si>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</si>
  <si>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</si>
  <si>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</si>
  <si>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</si>
  <si>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</si>
  <si>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</si>
  <si>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</si>
  <si>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</si>
  <si>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</si>
  <si>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</si>
  <si>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</si>
  <si>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</si>
  <si>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</si>
  <si>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</si>
  <si>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</si>
  <si>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</si>
  <si>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</si>
  <si>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</si>
  <si>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</si>
  <si>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</si>
  <si>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</si>
  <si>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</si>
  <si>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</si>
  <si>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Salud, Diciembre de 2009 – Octubre de 2014 - GE UPC 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</si>
</sst>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28"/>
      <color indexed="9"/>
      <name val="Calibri"/>
      <family val="0"/>
    </font>
    <font>
      <b/>
      <sz val="12"/>
      <color indexed="9"/>
      <name val="Calibri"/>
      <family val="0"/>
    </font>
    <font>
      <b/>
      <sz val="16"/>
      <color indexed="9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right" vertical="center" wrapText="1"/>
    </xf>
    <xf numFmtId="164" fontId="45" fillId="0" borderId="10" xfId="47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64" fontId="46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4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4" fontId="0" fillId="8" borderId="17" xfId="0" applyNumberFormat="1" applyFill="1" applyBorder="1" applyAlignment="1">
      <alignment horizontal="right" vertical="center" wrapText="1"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164" fontId="45" fillId="19" borderId="21" xfId="47" applyNumberFormat="1" applyFont="1" applyFill="1" applyBorder="1" applyAlignment="1">
      <alignment horizontal="right" vertical="center" wrapText="1"/>
    </xf>
    <xf numFmtId="164" fontId="45" fillId="19" borderId="22" xfId="47" applyNumberFormat="1" applyFont="1" applyFill="1" applyBorder="1" applyAlignment="1">
      <alignment horizontal="right" vertical="center" wrapText="1"/>
    </xf>
    <xf numFmtId="164" fontId="45" fillId="19" borderId="23" xfId="47" applyNumberFormat="1" applyFont="1" applyFill="1" applyBorder="1" applyAlignment="1">
      <alignment horizontal="right" vertical="center" wrapText="1"/>
    </xf>
    <xf numFmtId="164" fontId="1" fillId="7" borderId="12" xfId="47" applyNumberFormat="1" applyFont="1" applyFill="1" applyBorder="1" applyAlignment="1">
      <alignment horizontal="right" vertical="center" wrapText="1"/>
    </xf>
    <xf numFmtId="164" fontId="3" fillId="7" borderId="24" xfId="47" applyNumberFormat="1" applyFont="1" applyFill="1" applyBorder="1" applyAlignment="1">
      <alignment horizontal="right" vertical="center" wrapText="1"/>
    </xf>
    <xf numFmtId="164" fontId="1" fillId="7" borderId="24" xfId="47" applyNumberFormat="1" applyFont="1" applyFill="1" applyBorder="1" applyAlignment="1">
      <alignment horizontal="right" vertical="center" wrapText="1"/>
    </xf>
    <xf numFmtId="164" fontId="3" fillId="7" borderId="13" xfId="47" applyNumberFormat="1" applyFont="1" applyFill="1" applyBorder="1" applyAlignment="1">
      <alignment horizontal="right" vertical="center" wrapText="1"/>
    </xf>
    <xf numFmtId="164" fontId="1" fillId="13" borderId="15" xfId="47" applyNumberFormat="1" applyFont="1" applyFill="1" applyBorder="1" applyAlignment="1">
      <alignment horizontal="right" vertical="center" wrapText="1"/>
    </xf>
    <xf numFmtId="164" fontId="1" fillId="13" borderId="25" xfId="47" applyNumberFormat="1" applyFont="1" applyFill="1" applyBorder="1" applyAlignment="1">
      <alignment horizontal="right" vertical="center" wrapText="1"/>
    </xf>
    <xf numFmtId="164" fontId="3" fillId="13" borderId="25" xfId="47" applyNumberFormat="1" applyFont="1" applyFill="1" applyBorder="1" applyAlignment="1">
      <alignment horizontal="right" vertical="center" wrapText="1"/>
    </xf>
    <xf numFmtId="164" fontId="3" fillId="13" borderId="16" xfId="47" applyNumberFormat="1" applyFont="1" applyFill="1" applyBorder="1" applyAlignment="1">
      <alignment horizontal="right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45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45" fillId="14" borderId="33" xfId="0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Octubre 2014'!$E$2:$J$2</c:f>
              <c:strCache/>
            </c:strRef>
          </c:cat>
          <c:val>
            <c:numRef>
              <c:f>'BDUA - Octubre 2014'!$E$67:$J$67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5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4" t="s">
        <v>124</v>
      </c>
      <c r="B1" s="35"/>
      <c r="C1" s="38" t="s">
        <v>130</v>
      </c>
      <c r="D1" s="2"/>
      <c r="E1" s="31" t="s">
        <v>137</v>
      </c>
      <c r="F1" s="32"/>
      <c r="G1" s="32"/>
      <c r="H1" s="32"/>
      <c r="I1" s="32"/>
      <c r="J1" s="33"/>
    </row>
    <row r="2" spans="1:10" ht="50.25" customHeight="1" thickBot="1">
      <c r="A2" s="36"/>
      <c r="B2" s="37"/>
      <c r="C2" s="39"/>
      <c r="D2" s="2"/>
      <c r="E2" s="13" t="s">
        <v>131</v>
      </c>
      <c r="F2" s="14" t="s">
        <v>132</v>
      </c>
      <c r="G2" s="14" t="s">
        <v>133</v>
      </c>
      <c r="H2" s="14" t="s">
        <v>134</v>
      </c>
      <c r="I2" s="14" t="s">
        <v>135</v>
      </c>
      <c r="J2" s="15" t="s">
        <v>136</v>
      </c>
    </row>
    <row r="3" spans="1:10" ht="15" customHeight="1">
      <c r="A3" s="7" t="s">
        <v>0</v>
      </c>
      <c r="B3" s="8" t="s">
        <v>1</v>
      </c>
      <c r="C3" s="9">
        <f aca="true" t="shared" si="0" ref="C3:C34">SUM(E3:J3)</f>
        <v>207246</v>
      </c>
      <c r="D3" s="3"/>
      <c r="E3" s="19">
        <v>2330</v>
      </c>
      <c r="F3" s="20">
        <v>12041</v>
      </c>
      <c r="G3" s="21">
        <v>37766</v>
      </c>
      <c r="H3" s="21">
        <v>101987</v>
      </c>
      <c r="I3" s="21">
        <v>31570</v>
      </c>
      <c r="J3" s="22">
        <v>21552</v>
      </c>
    </row>
    <row r="4" spans="1:10" ht="15" customHeight="1">
      <c r="A4" s="10" t="s">
        <v>2</v>
      </c>
      <c r="B4" s="11" t="s">
        <v>125</v>
      </c>
      <c r="C4" s="12">
        <f t="shared" si="0"/>
        <v>7359</v>
      </c>
      <c r="D4" s="3"/>
      <c r="E4" s="23">
        <v>74</v>
      </c>
      <c r="F4" s="24">
        <v>388</v>
      </c>
      <c r="G4" s="25">
        <v>1255</v>
      </c>
      <c r="H4" s="24">
        <v>3504</v>
      </c>
      <c r="I4" s="24">
        <v>1039</v>
      </c>
      <c r="J4" s="26">
        <v>1099</v>
      </c>
    </row>
    <row r="5" spans="1:10" ht="15" customHeight="1">
      <c r="A5" s="7" t="s">
        <v>3</v>
      </c>
      <c r="B5" s="8" t="s">
        <v>4</v>
      </c>
      <c r="C5" s="9">
        <f t="shared" si="0"/>
        <v>7214</v>
      </c>
      <c r="D5" s="3"/>
      <c r="E5" s="19">
        <v>84</v>
      </c>
      <c r="F5" s="20">
        <v>445</v>
      </c>
      <c r="G5" s="21">
        <v>1331</v>
      </c>
      <c r="H5" s="21">
        <v>3397</v>
      </c>
      <c r="I5" s="21">
        <v>1054</v>
      </c>
      <c r="J5" s="22">
        <v>903</v>
      </c>
    </row>
    <row r="6" spans="1:10" ht="15" customHeight="1">
      <c r="A6" s="10" t="s">
        <v>5</v>
      </c>
      <c r="B6" s="11" t="s">
        <v>6</v>
      </c>
      <c r="C6" s="12">
        <f t="shared" si="0"/>
        <v>7127</v>
      </c>
      <c r="D6" s="3"/>
      <c r="E6" s="23">
        <v>49</v>
      </c>
      <c r="F6" s="24">
        <v>297</v>
      </c>
      <c r="G6" s="25">
        <v>1006</v>
      </c>
      <c r="H6" s="24">
        <v>3348</v>
      </c>
      <c r="I6" s="24">
        <v>1104</v>
      </c>
      <c r="J6" s="26">
        <v>1323</v>
      </c>
    </row>
    <row r="7" spans="1:10" ht="15" customHeight="1">
      <c r="A7" s="7" t="s">
        <v>7</v>
      </c>
      <c r="B7" s="8" t="s">
        <v>8</v>
      </c>
      <c r="C7" s="9">
        <f t="shared" si="0"/>
        <v>6446</v>
      </c>
      <c r="D7" s="3"/>
      <c r="E7" s="19">
        <v>66</v>
      </c>
      <c r="F7" s="20">
        <v>379</v>
      </c>
      <c r="G7" s="21">
        <v>1198</v>
      </c>
      <c r="H7" s="21">
        <v>2911</v>
      </c>
      <c r="I7" s="21">
        <v>913</v>
      </c>
      <c r="J7" s="22">
        <v>979</v>
      </c>
    </row>
    <row r="8" spans="1:10" ht="15" customHeight="1">
      <c r="A8" s="10" t="s">
        <v>9</v>
      </c>
      <c r="B8" s="11" t="s">
        <v>10</v>
      </c>
      <c r="C8" s="12">
        <f t="shared" si="0"/>
        <v>31956</v>
      </c>
      <c r="D8" s="3"/>
      <c r="E8" s="23">
        <v>363</v>
      </c>
      <c r="F8" s="24">
        <v>2464</v>
      </c>
      <c r="G8" s="25">
        <v>8471</v>
      </c>
      <c r="H8" s="24">
        <v>15172</v>
      </c>
      <c r="I8" s="24">
        <v>3256</v>
      </c>
      <c r="J8" s="26">
        <v>2230</v>
      </c>
    </row>
    <row r="9" spans="1:10" ht="15" customHeight="1">
      <c r="A9" s="7" t="s">
        <v>11</v>
      </c>
      <c r="B9" s="8" t="s">
        <v>12</v>
      </c>
      <c r="C9" s="9">
        <f t="shared" si="0"/>
        <v>5143</v>
      </c>
      <c r="D9" s="3"/>
      <c r="E9" s="19">
        <v>41</v>
      </c>
      <c r="F9" s="20">
        <v>265</v>
      </c>
      <c r="G9" s="21">
        <v>750</v>
      </c>
      <c r="H9" s="21">
        <v>2511</v>
      </c>
      <c r="I9" s="21">
        <v>807</v>
      </c>
      <c r="J9" s="22">
        <v>769</v>
      </c>
    </row>
    <row r="10" spans="1:10" ht="15" customHeight="1">
      <c r="A10" s="10" t="s">
        <v>13</v>
      </c>
      <c r="B10" s="11" t="s">
        <v>14</v>
      </c>
      <c r="C10" s="12">
        <f t="shared" si="0"/>
        <v>18356</v>
      </c>
      <c r="D10" s="3"/>
      <c r="E10" s="23">
        <v>197</v>
      </c>
      <c r="F10" s="24">
        <v>1046</v>
      </c>
      <c r="G10" s="25">
        <v>3426</v>
      </c>
      <c r="H10" s="24">
        <v>8149</v>
      </c>
      <c r="I10" s="24">
        <v>2647</v>
      </c>
      <c r="J10" s="26">
        <v>2891</v>
      </c>
    </row>
    <row r="11" spans="1:10" ht="15" customHeight="1">
      <c r="A11" s="7" t="s">
        <v>15</v>
      </c>
      <c r="B11" s="8" t="s">
        <v>16</v>
      </c>
      <c r="C11" s="9">
        <f t="shared" si="0"/>
        <v>7577</v>
      </c>
      <c r="D11" s="3"/>
      <c r="E11" s="19">
        <v>72</v>
      </c>
      <c r="F11" s="20">
        <v>384</v>
      </c>
      <c r="G11" s="21">
        <v>1268</v>
      </c>
      <c r="H11" s="21">
        <v>3479</v>
      </c>
      <c r="I11" s="21">
        <v>1066</v>
      </c>
      <c r="J11" s="22">
        <v>1308</v>
      </c>
    </row>
    <row r="12" spans="1:10" ht="15" customHeight="1">
      <c r="A12" s="10" t="s">
        <v>17</v>
      </c>
      <c r="B12" s="11" t="s">
        <v>18</v>
      </c>
      <c r="C12" s="12">
        <f t="shared" si="0"/>
        <v>8667</v>
      </c>
      <c r="D12" s="3"/>
      <c r="E12" s="23">
        <v>58</v>
      </c>
      <c r="F12" s="24">
        <v>360</v>
      </c>
      <c r="G12" s="25">
        <v>1508</v>
      </c>
      <c r="H12" s="24">
        <v>3948</v>
      </c>
      <c r="I12" s="24">
        <v>1321</v>
      </c>
      <c r="J12" s="26">
        <v>1472</v>
      </c>
    </row>
    <row r="13" spans="1:10" ht="15" customHeight="1">
      <c r="A13" s="7" t="s">
        <v>19</v>
      </c>
      <c r="B13" s="8" t="s">
        <v>20</v>
      </c>
      <c r="C13" s="9">
        <f t="shared" si="0"/>
        <v>6209</v>
      </c>
      <c r="D13" s="3"/>
      <c r="E13" s="19">
        <v>48</v>
      </c>
      <c r="F13" s="20">
        <v>359</v>
      </c>
      <c r="G13" s="21">
        <v>1002</v>
      </c>
      <c r="H13" s="21">
        <v>2937</v>
      </c>
      <c r="I13" s="21">
        <v>882</v>
      </c>
      <c r="J13" s="22">
        <v>981</v>
      </c>
    </row>
    <row r="14" spans="1:10" ht="15" customHeight="1">
      <c r="A14" s="10" t="s">
        <v>21</v>
      </c>
      <c r="B14" s="11" t="s">
        <v>22</v>
      </c>
      <c r="C14" s="12">
        <f t="shared" si="0"/>
        <v>14097</v>
      </c>
      <c r="D14" s="3"/>
      <c r="E14" s="23">
        <v>175</v>
      </c>
      <c r="F14" s="24">
        <v>873</v>
      </c>
      <c r="G14" s="25">
        <v>2656</v>
      </c>
      <c r="H14" s="24">
        <v>6776</v>
      </c>
      <c r="I14" s="24">
        <v>1750</v>
      </c>
      <c r="J14" s="26">
        <v>1867</v>
      </c>
    </row>
    <row r="15" spans="1:10" ht="15" customHeight="1">
      <c r="A15" s="7" t="s">
        <v>23</v>
      </c>
      <c r="B15" s="8" t="s">
        <v>24</v>
      </c>
      <c r="C15" s="9">
        <f t="shared" si="0"/>
        <v>8934</v>
      </c>
      <c r="D15" s="3"/>
      <c r="E15" s="19">
        <v>104</v>
      </c>
      <c r="F15" s="20">
        <v>548</v>
      </c>
      <c r="G15" s="21">
        <v>1629</v>
      </c>
      <c r="H15" s="21">
        <v>4202</v>
      </c>
      <c r="I15" s="21">
        <v>1229</v>
      </c>
      <c r="J15" s="22">
        <v>1222</v>
      </c>
    </row>
    <row r="16" spans="1:10" ht="15" customHeight="1">
      <c r="A16" s="10" t="s">
        <v>25</v>
      </c>
      <c r="B16" s="11" t="s">
        <v>26</v>
      </c>
      <c r="C16" s="12">
        <f t="shared" si="0"/>
        <v>31199</v>
      </c>
      <c r="D16" s="3"/>
      <c r="E16" s="23">
        <v>355</v>
      </c>
      <c r="F16" s="24">
        <v>2142</v>
      </c>
      <c r="G16" s="25">
        <v>5931</v>
      </c>
      <c r="H16" s="24">
        <v>15144</v>
      </c>
      <c r="I16" s="24">
        <v>3931</v>
      </c>
      <c r="J16" s="26">
        <v>3696</v>
      </c>
    </row>
    <row r="17" spans="1:10" ht="15" customHeight="1">
      <c r="A17" s="7" t="s">
        <v>27</v>
      </c>
      <c r="B17" s="8" t="s">
        <v>28</v>
      </c>
      <c r="C17" s="9">
        <f t="shared" si="0"/>
        <v>7016</v>
      </c>
      <c r="D17" s="3"/>
      <c r="E17" s="19">
        <v>73</v>
      </c>
      <c r="F17" s="20">
        <v>415</v>
      </c>
      <c r="G17" s="21">
        <v>1506</v>
      </c>
      <c r="H17" s="21">
        <v>3344</v>
      </c>
      <c r="I17" s="21">
        <v>837</v>
      </c>
      <c r="J17" s="22">
        <v>841</v>
      </c>
    </row>
    <row r="18" spans="1:10" ht="15" customHeight="1">
      <c r="A18" s="10" t="s">
        <v>29</v>
      </c>
      <c r="B18" s="11" t="s">
        <v>30</v>
      </c>
      <c r="C18" s="12">
        <f t="shared" si="0"/>
        <v>9253</v>
      </c>
      <c r="D18" s="3"/>
      <c r="E18" s="23">
        <v>104</v>
      </c>
      <c r="F18" s="24">
        <v>567</v>
      </c>
      <c r="G18" s="25">
        <v>1781</v>
      </c>
      <c r="H18" s="24">
        <v>4465</v>
      </c>
      <c r="I18" s="24">
        <v>1186</v>
      </c>
      <c r="J18" s="26">
        <v>1150</v>
      </c>
    </row>
    <row r="19" spans="1:10" ht="15" customHeight="1">
      <c r="A19" s="7" t="s">
        <v>31</v>
      </c>
      <c r="B19" s="8" t="s">
        <v>32</v>
      </c>
      <c r="C19" s="9">
        <f t="shared" si="0"/>
        <v>19662</v>
      </c>
      <c r="D19" s="3"/>
      <c r="E19" s="19">
        <v>175</v>
      </c>
      <c r="F19" s="20">
        <v>1814</v>
      </c>
      <c r="G19" s="21">
        <v>5548</v>
      </c>
      <c r="H19" s="21">
        <v>8910</v>
      </c>
      <c r="I19" s="21">
        <v>1681</v>
      </c>
      <c r="J19" s="22">
        <v>1534</v>
      </c>
    </row>
    <row r="20" spans="1:10" ht="15" customHeight="1">
      <c r="A20" s="10" t="s">
        <v>33</v>
      </c>
      <c r="B20" s="11" t="s">
        <v>34</v>
      </c>
      <c r="C20" s="12">
        <f t="shared" si="0"/>
        <v>5654</v>
      </c>
      <c r="D20" s="3"/>
      <c r="E20" s="23">
        <v>38</v>
      </c>
      <c r="F20" s="24">
        <v>256</v>
      </c>
      <c r="G20" s="25">
        <v>968</v>
      </c>
      <c r="H20" s="24">
        <v>2556</v>
      </c>
      <c r="I20" s="24">
        <v>920</v>
      </c>
      <c r="J20" s="26">
        <v>916</v>
      </c>
    </row>
    <row r="21" spans="1:10" ht="15" customHeight="1">
      <c r="A21" s="7" t="s">
        <v>35</v>
      </c>
      <c r="B21" s="8" t="s">
        <v>36</v>
      </c>
      <c r="C21" s="9">
        <f t="shared" si="0"/>
        <v>7519</v>
      </c>
      <c r="D21" s="3"/>
      <c r="E21" s="19">
        <v>79</v>
      </c>
      <c r="F21" s="20">
        <v>314</v>
      </c>
      <c r="G21" s="21">
        <v>1415</v>
      </c>
      <c r="H21" s="21">
        <v>3620</v>
      </c>
      <c r="I21" s="21">
        <v>1063</v>
      </c>
      <c r="J21" s="22">
        <v>1028</v>
      </c>
    </row>
    <row r="22" spans="1:10" ht="15" customHeight="1">
      <c r="A22" s="10" t="s">
        <v>37</v>
      </c>
      <c r="B22" s="11" t="s">
        <v>38</v>
      </c>
      <c r="C22" s="12">
        <f t="shared" si="0"/>
        <v>13097</v>
      </c>
      <c r="D22" s="3"/>
      <c r="E22" s="23">
        <v>143</v>
      </c>
      <c r="F22" s="24">
        <v>677</v>
      </c>
      <c r="G22" s="25">
        <v>2530</v>
      </c>
      <c r="H22" s="24">
        <v>6403</v>
      </c>
      <c r="I22" s="24">
        <v>1674</v>
      </c>
      <c r="J22" s="26">
        <v>1670</v>
      </c>
    </row>
    <row r="23" spans="1:10" ht="15" customHeight="1">
      <c r="A23" s="7" t="s">
        <v>39</v>
      </c>
      <c r="B23" s="8" t="s">
        <v>40</v>
      </c>
      <c r="C23" s="9">
        <f t="shared" si="0"/>
        <v>12054</v>
      </c>
      <c r="D23" s="3"/>
      <c r="E23" s="19">
        <v>106</v>
      </c>
      <c r="F23" s="20">
        <v>556</v>
      </c>
      <c r="G23" s="21">
        <v>1999</v>
      </c>
      <c r="H23" s="21">
        <v>5624</v>
      </c>
      <c r="I23" s="21">
        <v>1821</v>
      </c>
      <c r="J23" s="22">
        <v>1948</v>
      </c>
    </row>
    <row r="24" spans="1:10" ht="15" customHeight="1">
      <c r="A24" s="10" t="s">
        <v>41</v>
      </c>
      <c r="B24" s="11" t="s">
        <v>42</v>
      </c>
      <c r="C24" s="12">
        <f t="shared" si="0"/>
        <v>5792</v>
      </c>
      <c r="D24" s="3"/>
      <c r="E24" s="23">
        <v>43</v>
      </c>
      <c r="F24" s="24">
        <v>279</v>
      </c>
      <c r="G24" s="25">
        <v>1039</v>
      </c>
      <c r="H24" s="24">
        <v>2518</v>
      </c>
      <c r="I24" s="24">
        <v>869</v>
      </c>
      <c r="J24" s="26">
        <v>1044</v>
      </c>
    </row>
    <row r="25" spans="1:10" ht="15" customHeight="1">
      <c r="A25" s="7" t="s">
        <v>43</v>
      </c>
      <c r="B25" s="8" t="s">
        <v>44</v>
      </c>
      <c r="C25" s="9">
        <f t="shared" si="0"/>
        <v>16569</v>
      </c>
      <c r="D25" s="3"/>
      <c r="E25" s="19">
        <v>186</v>
      </c>
      <c r="F25" s="20">
        <v>836</v>
      </c>
      <c r="G25" s="21">
        <v>2589</v>
      </c>
      <c r="H25" s="21">
        <v>8110</v>
      </c>
      <c r="I25" s="21">
        <v>2536</v>
      </c>
      <c r="J25" s="22">
        <v>2312</v>
      </c>
    </row>
    <row r="26" spans="1:10" ht="15" customHeight="1">
      <c r="A26" s="10" t="s">
        <v>45</v>
      </c>
      <c r="B26" s="11" t="s">
        <v>46</v>
      </c>
      <c r="C26" s="12">
        <f t="shared" si="0"/>
        <v>11052</v>
      </c>
      <c r="D26" s="3"/>
      <c r="E26" s="23">
        <v>95</v>
      </c>
      <c r="F26" s="24">
        <v>465</v>
      </c>
      <c r="G26" s="25">
        <v>1764</v>
      </c>
      <c r="H26" s="24">
        <v>5303</v>
      </c>
      <c r="I26" s="24">
        <v>1718</v>
      </c>
      <c r="J26" s="26">
        <v>1707</v>
      </c>
    </row>
    <row r="27" spans="1:10" ht="15" customHeight="1">
      <c r="A27" s="7" t="s">
        <v>47</v>
      </c>
      <c r="B27" s="8" t="s">
        <v>48</v>
      </c>
      <c r="C27" s="9">
        <f t="shared" si="0"/>
        <v>5330</v>
      </c>
      <c r="D27" s="3"/>
      <c r="E27" s="19">
        <v>48</v>
      </c>
      <c r="F27" s="20">
        <v>264</v>
      </c>
      <c r="G27" s="21">
        <v>937</v>
      </c>
      <c r="H27" s="21">
        <v>2448</v>
      </c>
      <c r="I27" s="21">
        <v>810</v>
      </c>
      <c r="J27" s="22">
        <v>823</v>
      </c>
    </row>
    <row r="28" spans="1:10" ht="15" customHeight="1">
      <c r="A28" s="10" t="s">
        <v>49</v>
      </c>
      <c r="B28" s="11" t="s">
        <v>50</v>
      </c>
      <c r="C28" s="12">
        <f t="shared" si="0"/>
        <v>6808</v>
      </c>
      <c r="D28" s="3"/>
      <c r="E28" s="23">
        <v>79</v>
      </c>
      <c r="F28" s="24">
        <v>403</v>
      </c>
      <c r="G28" s="25">
        <v>1207</v>
      </c>
      <c r="H28" s="24">
        <v>3254</v>
      </c>
      <c r="I28" s="24">
        <v>929</v>
      </c>
      <c r="J28" s="26">
        <v>936</v>
      </c>
    </row>
    <row r="29" spans="1:10" ht="15" customHeight="1">
      <c r="A29" s="7" t="s">
        <v>51</v>
      </c>
      <c r="B29" s="8" t="s">
        <v>52</v>
      </c>
      <c r="C29" s="9">
        <f t="shared" si="0"/>
        <v>5590</v>
      </c>
      <c r="D29" s="3"/>
      <c r="E29" s="19">
        <v>42</v>
      </c>
      <c r="F29" s="20">
        <v>231</v>
      </c>
      <c r="G29" s="21">
        <v>922</v>
      </c>
      <c r="H29" s="21">
        <v>2629</v>
      </c>
      <c r="I29" s="21">
        <v>870</v>
      </c>
      <c r="J29" s="22">
        <v>896</v>
      </c>
    </row>
    <row r="30" spans="1:10" ht="15" customHeight="1">
      <c r="A30" s="10" t="s">
        <v>53</v>
      </c>
      <c r="B30" s="11" t="s">
        <v>54</v>
      </c>
      <c r="C30" s="12">
        <f t="shared" si="0"/>
        <v>90160</v>
      </c>
      <c r="D30" s="3"/>
      <c r="E30" s="23">
        <v>1057</v>
      </c>
      <c r="F30" s="24">
        <v>6085</v>
      </c>
      <c r="G30" s="25">
        <v>17718</v>
      </c>
      <c r="H30" s="24">
        <v>43416</v>
      </c>
      <c r="I30" s="24">
        <v>12563</v>
      </c>
      <c r="J30" s="26">
        <v>9321</v>
      </c>
    </row>
    <row r="31" spans="1:10" ht="15" customHeight="1">
      <c r="A31" s="7" t="s">
        <v>55</v>
      </c>
      <c r="B31" s="8" t="s">
        <v>56</v>
      </c>
      <c r="C31" s="9">
        <f t="shared" si="0"/>
        <v>14049</v>
      </c>
      <c r="D31" s="3"/>
      <c r="E31" s="19">
        <v>137</v>
      </c>
      <c r="F31" s="20">
        <v>683</v>
      </c>
      <c r="G31" s="21">
        <v>2221</v>
      </c>
      <c r="H31" s="21">
        <v>6653</v>
      </c>
      <c r="I31" s="21">
        <v>2197</v>
      </c>
      <c r="J31" s="22">
        <v>2158</v>
      </c>
    </row>
    <row r="32" spans="1:10" ht="15" customHeight="1">
      <c r="A32" s="10" t="s">
        <v>57</v>
      </c>
      <c r="B32" s="11" t="s">
        <v>58</v>
      </c>
      <c r="C32" s="12">
        <f t="shared" si="0"/>
        <v>8499</v>
      </c>
      <c r="D32" s="3"/>
      <c r="E32" s="23">
        <v>77</v>
      </c>
      <c r="F32" s="24">
        <v>356</v>
      </c>
      <c r="G32" s="25">
        <v>1340</v>
      </c>
      <c r="H32" s="24">
        <v>3937</v>
      </c>
      <c r="I32" s="24">
        <v>1412</v>
      </c>
      <c r="J32" s="26">
        <v>1377</v>
      </c>
    </row>
    <row r="33" spans="1:10" ht="15" customHeight="1">
      <c r="A33" s="7" t="s">
        <v>59</v>
      </c>
      <c r="B33" s="8" t="s">
        <v>60</v>
      </c>
      <c r="C33" s="9">
        <f t="shared" si="0"/>
        <v>3630</v>
      </c>
      <c r="D33" s="3"/>
      <c r="E33" s="19">
        <v>41</v>
      </c>
      <c r="F33" s="20">
        <v>242</v>
      </c>
      <c r="G33" s="21">
        <v>700</v>
      </c>
      <c r="H33" s="21">
        <v>1731</v>
      </c>
      <c r="I33" s="21">
        <v>483</v>
      </c>
      <c r="J33" s="22">
        <v>433</v>
      </c>
    </row>
    <row r="34" spans="1:10" ht="15" customHeight="1">
      <c r="A34" s="10" t="s">
        <v>61</v>
      </c>
      <c r="B34" s="11" t="s">
        <v>62</v>
      </c>
      <c r="C34" s="12">
        <f t="shared" si="0"/>
        <v>5311</v>
      </c>
      <c r="D34" s="3"/>
      <c r="E34" s="23">
        <v>51</v>
      </c>
      <c r="F34" s="24">
        <v>491</v>
      </c>
      <c r="G34" s="25">
        <v>1512</v>
      </c>
      <c r="H34" s="24">
        <v>2268</v>
      </c>
      <c r="I34" s="24">
        <v>473</v>
      </c>
      <c r="J34" s="26">
        <v>516</v>
      </c>
    </row>
    <row r="35" spans="1:10" ht="15" customHeight="1">
      <c r="A35" s="7" t="s">
        <v>63</v>
      </c>
      <c r="B35" s="8" t="s">
        <v>64</v>
      </c>
      <c r="C35" s="9">
        <f aca="true" t="shared" si="1" ref="C35:C66">SUM(E35:J35)</f>
        <v>25336</v>
      </c>
      <c r="D35" s="3"/>
      <c r="E35" s="19">
        <v>257</v>
      </c>
      <c r="F35" s="20">
        <v>1451</v>
      </c>
      <c r="G35" s="21">
        <v>4291</v>
      </c>
      <c r="H35" s="21">
        <v>12077</v>
      </c>
      <c r="I35" s="21">
        <v>3819</v>
      </c>
      <c r="J35" s="22">
        <v>3441</v>
      </c>
    </row>
    <row r="36" spans="1:10" ht="15" customHeight="1">
      <c r="A36" s="10" t="s">
        <v>65</v>
      </c>
      <c r="B36" s="11" t="s">
        <v>66</v>
      </c>
      <c r="C36" s="12">
        <f t="shared" si="1"/>
        <v>8494</v>
      </c>
      <c r="D36" s="3"/>
      <c r="E36" s="23">
        <v>102</v>
      </c>
      <c r="F36" s="24">
        <v>437</v>
      </c>
      <c r="G36" s="25">
        <v>1839</v>
      </c>
      <c r="H36" s="24">
        <v>3884</v>
      </c>
      <c r="I36" s="24">
        <v>1165</v>
      </c>
      <c r="J36" s="26">
        <v>1067</v>
      </c>
    </row>
    <row r="37" spans="1:10" ht="15" customHeight="1">
      <c r="A37" s="7" t="s">
        <v>67</v>
      </c>
      <c r="B37" s="8" t="s">
        <v>68</v>
      </c>
      <c r="C37" s="9">
        <f t="shared" si="1"/>
        <v>8933</v>
      </c>
      <c r="D37" s="3"/>
      <c r="E37" s="19">
        <v>61</v>
      </c>
      <c r="F37" s="20">
        <v>349</v>
      </c>
      <c r="G37" s="21">
        <v>1545</v>
      </c>
      <c r="H37" s="21">
        <v>4143</v>
      </c>
      <c r="I37" s="21">
        <v>1254</v>
      </c>
      <c r="J37" s="22">
        <v>1581</v>
      </c>
    </row>
    <row r="38" spans="1:10" ht="15" customHeight="1">
      <c r="A38" s="10" t="s">
        <v>69</v>
      </c>
      <c r="B38" s="11" t="s">
        <v>70</v>
      </c>
      <c r="C38" s="12">
        <f t="shared" si="1"/>
        <v>8773</v>
      </c>
      <c r="D38" s="3"/>
      <c r="E38" s="23">
        <v>99</v>
      </c>
      <c r="F38" s="24">
        <v>439</v>
      </c>
      <c r="G38" s="25">
        <v>1669</v>
      </c>
      <c r="H38" s="24">
        <v>4255</v>
      </c>
      <c r="I38" s="24">
        <v>1168</v>
      </c>
      <c r="J38" s="26">
        <v>1143</v>
      </c>
    </row>
    <row r="39" spans="1:10" ht="15" customHeight="1">
      <c r="A39" s="7" t="s">
        <v>71</v>
      </c>
      <c r="B39" s="8" t="s">
        <v>72</v>
      </c>
      <c r="C39" s="9">
        <f t="shared" si="1"/>
        <v>8988</v>
      </c>
      <c r="D39" s="3"/>
      <c r="E39" s="19">
        <v>56</v>
      </c>
      <c r="F39" s="20">
        <v>635</v>
      </c>
      <c r="G39" s="21">
        <v>2397</v>
      </c>
      <c r="H39" s="21">
        <v>4450</v>
      </c>
      <c r="I39" s="21">
        <v>860</v>
      </c>
      <c r="J39" s="22">
        <v>590</v>
      </c>
    </row>
    <row r="40" spans="1:10" ht="15" customHeight="1">
      <c r="A40" s="10" t="s">
        <v>73</v>
      </c>
      <c r="B40" s="11" t="s">
        <v>74</v>
      </c>
      <c r="C40" s="12">
        <f t="shared" si="1"/>
        <v>7034</v>
      </c>
      <c r="D40" s="3"/>
      <c r="E40" s="23">
        <v>64</v>
      </c>
      <c r="F40" s="24">
        <v>348</v>
      </c>
      <c r="G40" s="25">
        <v>1289</v>
      </c>
      <c r="H40" s="24">
        <v>3419</v>
      </c>
      <c r="I40" s="24">
        <v>940</v>
      </c>
      <c r="J40" s="26">
        <v>974</v>
      </c>
    </row>
    <row r="41" spans="1:10" ht="15" customHeight="1">
      <c r="A41" s="7" t="s">
        <v>75</v>
      </c>
      <c r="B41" s="8" t="s">
        <v>76</v>
      </c>
      <c r="C41" s="9">
        <f t="shared" si="1"/>
        <v>8709</v>
      </c>
      <c r="D41" s="3"/>
      <c r="E41" s="19">
        <v>43</v>
      </c>
      <c r="F41" s="20">
        <v>496</v>
      </c>
      <c r="G41" s="21">
        <v>2277</v>
      </c>
      <c r="H41" s="21">
        <v>4464</v>
      </c>
      <c r="I41" s="21">
        <v>701</v>
      </c>
      <c r="J41" s="22">
        <v>728</v>
      </c>
    </row>
    <row r="42" spans="1:10" ht="15" customHeight="1">
      <c r="A42" s="10" t="s">
        <v>77</v>
      </c>
      <c r="B42" s="11" t="s">
        <v>78</v>
      </c>
      <c r="C42" s="12">
        <f t="shared" si="1"/>
        <v>3025</v>
      </c>
      <c r="D42" s="3"/>
      <c r="E42" s="23">
        <v>35</v>
      </c>
      <c r="F42" s="24">
        <v>168</v>
      </c>
      <c r="G42" s="25">
        <v>521</v>
      </c>
      <c r="H42" s="24">
        <v>1421</v>
      </c>
      <c r="I42" s="24">
        <v>452</v>
      </c>
      <c r="J42" s="26">
        <v>428</v>
      </c>
    </row>
    <row r="43" spans="1:10" ht="15" customHeight="1">
      <c r="A43" s="7" t="s">
        <v>79</v>
      </c>
      <c r="B43" s="8" t="s">
        <v>126</v>
      </c>
      <c r="C43" s="9">
        <f t="shared" si="1"/>
        <v>18312</v>
      </c>
      <c r="D43" s="3"/>
      <c r="E43" s="19">
        <v>78</v>
      </c>
      <c r="F43" s="20">
        <v>1671</v>
      </c>
      <c r="G43" s="21">
        <v>5354</v>
      </c>
      <c r="H43" s="21">
        <v>8396</v>
      </c>
      <c r="I43" s="21">
        <v>1431</v>
      </c>
      <c r="J43" s="22">
        <v>1382</v>
      </c>
    </row>
    <row r="44" spans="1:10" ht="15" customHeight="1">
      <c r="A44" s="10" t="s">
        <v>80</v>
      </c>
      <c r="B44" s="11" t="s">
        <v>81</v>
      </c>
      <c r="C44" s="12">
        <f t="shared" si="1"/>
        <v>5952</v>
      </c>
      <c r="D44" s="3"/>
      <c r="E44" s="23">
        <v>57</v>
      </c>
      <c r="F44" s="24">
        <v>311</v>
      </c>
      <c r="G44" s="25">
        <v>962</v>
      </c>
      <c r="H44" s="24">
        <v>2738</v>
      </c>
      <c r="I44" s="24">
        <v>970</v>
      </c>
      <c r="J44" s="26">
        <v>914</v>
      </c>
    </row>
    <row r="45" spans="1:10" ht="15" customHeight="1">
      <c r="A45" s="7" t="s">
        <v>82</v>
      </c>
      <c r="B45" s="8" t="s">
        <v>127</v>
      </c>
      <c r="C45" s="9">
        <f t="shared" si="1"/>
        <v>5800</v>
      </c>
      <c r="D45" s="3"/>
      <c r="E45" s="19">
        <v>45</v>
      </c>
      <c r="F45" s="20">
        <v>495</v>
      </c>
      <c r="G45" s="21">
        <v>1570</v>
      </c>
      <c r="H45" s="21">
        <v>2600</v>
      </c>
      <c r="I45" s="21">
        <v>551</v>
      </c>
      <c r="J45" s="22">
        <v>539</v>
      </c>
    </row>
    <row r="46" spans="1:10" ht="15" customHeight="1">
      <c r="A46" s="10" t="s">
        <v>83</v>
      </c>
      <c r="B46" s="11" t="s">
        <v>84</v>
      </c>
      <c r="C46" s="12">
        <f t="shared" si="1"/>
        <v>11693</v>
      </c>
      <c r="D46" s="3"/>
      <c r="E46" s="23">
        <v>129</v>
      </c>
      <c r="F46" s="24">
        <v>664</v>
      </c>
      <c r="G46" s="25">
        <v>2556</v>
      </c>
      <c r="H46" s="24">
        <v>5831</v>
      </c>
      <c r="I46" s="24">
        <v>1369</v>
      </c>
      <c r="J46" s="26">
        <v>1144</v>
      </c>
    </row>
    <row r="47" spans="1:10" ht="15" customHeight="1">
      <c r="A47" s="7" t="s">
        <v>85</v>
      </c>
      <c r="B47" s="8" t="s">
        <v>86</v>
      </c>
      <c r="C47" s="9">
        <f t="shared" si="1"/>
        <v>11644</v>
      </c>
      <c r="D47" s="3"/>
      <c r="E47" s="19">
        <v>135</v>
      </c>
      <c r="F47" s="20">
        <v>701</v>
      </c>
      <c r="G47" s="21">
        <v>1963</v>
      </c>
      <c r="H47" s="21">
        <v>5676</v>
      </c>
      <c r="I47" s="21">
        <v>1601</v>
      </c>
      <c r="J47" s="22">
        <v>1568</v>
      </c>
    </row>
    <row r="48" spans="1:10" ht="15" customHeight="1">
      <c r="A48" s="10" t="s">
        <v>87</v>
      </c>
      <c r="B48" s="11" t="s">
        <v>88</v>
      </c>
      <c r="C48" s="12">
        <f t="shared" si="1"/>
        <v>4968</v>
      </c>
      <c r="D48" s="3"/>
      <c r="E48" s="23">
        <v>53</v>
      </c>
      <c r="F48" s="24">
        <v>248</v>
      </c>
      <c r="G48" s="25">
        <v>881</v>
      </c>
      <c r="H48" s="24">
        <v>2442</v>
      </c>
      <c r="I48" s="24">
        <v>604</v>
      </c>
      <c r="J48" s="26">
        <v>740</v>
      </c>
    </row>
    <row r="49" spans="1:10" ht="15" customHeight="1">
      <c r="A49" s="7" t="s">
        <v>89</v>
      </c>
      <c r="B49" s="8" t="s">
        <v>90</v>
      </c>
      <c r="C49" s="9">
        <f t="shared" si="1"/>
        <v>7581</v>
      </c>
      <c r="D49" s="3"/>
      <c r="E49" s="19">
        <v>85</v>
      </c>
      <c r="F49" s="20">
        <v>459</v>
      </c>
      <c r="G49" s="21">
        <v>1360</v>
      </c>
      <c r="H49" s="21">
        <v>3307</v>
      </c>
      <c r="I49" s="21">
        <v>1074</v>
      </c>
      <c r="J49" s="22">
        <v>1296</v>
      </c>
    </row>
    <row r="50" spans="1:10" ht="15" customHeight="1">
      <c r="A50" s="10" t="s">
        <v>91</v>
      </c>
      <c r="B50" s="11" t="s">
        <v>92</v>
      </c>
      <c r="C50" s="12">
        <f t="shared" si="1"/>
        <v>16163</v>
      </c>
      <c r="D50" s="3"/>
      <c r="E50" s="23">
        <v>157</v>
      </c>
      <c r="F50" s="24">
        <v>903</v>
      </c>
      <c r="G50" s="25">
        <v>2727</v>
      </c>
      <c r="H50" s="24">
        <v>7562</v>
      </c>
      <c r="I50" s="24">
        <v>2585</v>
      </c>
      <c r="J50" s="26">
        <v>2229</v>
      </c>
    </row>
    <row r="51" spans="1:10" ht="15" customHeight="1">
      <c r="A51" s="7" t="s">
        <v>93</v>
      </c>
      <c r="B51" s="8" t="s">
        <v>94</v>
      </c>
      <c r="C51" s="9">
        <f t="shared" si="1"/>
        <v>16924</v>
      </c>
      <c r="D51" s="3"/>
      <c r="E51" s="19">
        <v>211</v>
      </c>
      <c r="F51" s="20">
        <v>1434</v>
      </c>
      <c r="G51" s="21">
        <v>4500</v>
      </c>
      <c r="H51" s="21">
        <v>7779</v>
      </c>
      <c r="I51" s="21">
        <v>1520</v>
      </c>
      <c r="J51" s="22">
        <v>1480</v>
      </c>
    </row>
    <row r="52" spans="1:10" ht="15" customHeight="1">
      <c r="A52" s="10" t="s">
        <v>95</v>
      </c>
      <c r="B52" s="11" t="s">
        <v>96</v>
      </c>
      <c r="C52" s="12">
        <f t="shared" si="1"/>
        <v>11302</v>
      </c>
      <c r="D52" s="3"/>
      <c r="E52" s="23">
        <v>68</v>
      </c>
      <c r="F52" s="24">
        <v>740</v>
      </c>
      <c r="G52" s="25">
        <v>3028</v>
      </c>
      <c r="H52" s="24">
        <v>5548</v>
      </c>
      <c r="I52" s="24">
        <v>990</v>
      </c>
      <c r="J52" s="26">
        <v>928</v>
      </c>
    </row>
    <row r="53" spans="1:10" ht="15" customHeight="1">
      <c r="A53" s="7" t="s">
        <v>97</v>
      </c>
      <c r="B53" s="8" t="s">
        <v>98</v>
      </c>
      <c r="C53" s="9">
        <f t="shared" si="1"/>
        <v>26673</v>
      </c>
      <c r="D53" s="3"/>
      <c r="E53" s="19">
        <v>217</v>
      </c>
      <c r="F53" s="20">
        <v>1294</v>
      </c>
      <c r="G53" s="21">
        <v>4595</v>
      </c>
      <c r="H53" s="21">
        <v>13496</v>
      </c>
      <c r="I53" s="21">
        <v>3598</v>
      </c>
      <c r="J53" s="22">
        <v>3473</v>
      </c>
    </row>
    <row r="54" spans="1:10" ht="15" customHeight="1">
      <c r="A54" s="10" t="s">
        <v>99</v>
      </c>
      <c r="B54" s="11" t="s">
        <v>100</v>
      </c>
      <c r="C54" s="12">
        <f t="shared" si="1"/>
        <v>16464</v>
      </c>
      <c r="D54" s="3"/>
      <c r="E54" s="23">
        <v>129</v>
      </c>
      <c r="F54" s="24">
        <v>722</v>
      </c>
      <c r="G54" s="25">
        <v>2774</v>
      </c>
      <c r="H54" s="24">
        <v>7660</v>
      </c>
      <c r="I54" s="24">
        <v>2594</v>
      </c>
      <c r="J54" s="26">
        <v>2585</v>
      </c>
    </row>
    <row r="55" spans="1:10" ht="15" customHeight="1">
      <c r="A55" s="7" t="s">
        <v>101</v>
      </c>
      <c r="B55" s="8" t="s">
        <v>102</v>
      </c>
      <c r="C55" s="9">
        <f t="shared" si="1"/>
        <v>6576</v>
      </c>
      <c r="D55" s="3"/>
      <c r="E55" s="19">
        <v>57</v>
      </c>
      <c r="F55" s="20">
        <v>360</v>
      </c>
      <c r="G55" s="21">
        <v>1110</v>
      </c>
      <c r="H55" s="21">
        <v>3123</v>
      </c>
      <c r="I55" s="21">
        <v>955</v>
      </c>
      <c r="J55" s="22">
        <v>971</v>
      </c>
    </row>
    <row r="56" spans="1:10" ht="15" customHeight="1">
      <c r="A56" s="10" t="s">
        <v>103</v>
      </c>
      <c r="B56" s="11" t="s">
        <v>104</v>
      </c>
      <c r="C56" s="12">
        <f t="shared" si="1"/>
        <v>15273</v>
      </c>
      <c r="D56" s="3"/>
      <c r="E56" s="23">
        <v>134</v>
      </c>
      <c r="F56" s="24">
        <v>780</v>
      </c>
      <c r="G56" s="25">
        <v>2756</v>
      </c>
      <c r="H56" s="24">
        <v>6941</v>
      </c>
      <c r="I56" s="24">
        <v>2239</v>
      </c>
      <c r="J56" s="26">
        <v>2423</v>
      </c>
    </row>
    <row r="57" spans="1:10" ht="15" customHeight="1">
      <c r="A57" s="7" t="s">
        <v>105</v>
      </c>
      <c r="B57" s="8" t="s">
        <v>106</v>
      </c>
      <c r="C57" s="9">
        <f t="shared" si="1"/>
        <v>12330</v>
      </c>
      <c r="D57" s="3"/>
      <c r="E57" s="19">
        <v>129</v>
      </c>
      <c r="F57" s="20">
        <v>599</v>
      </c>
      <c r="G57" s="21">
        <v>2039</v>
      </c>
      <c r="H57" s="21">
        <v>5599</v>
      </c>
      <c r="I57" s="21">
        <v>1877</v>
      </c>
      <c r="J57" s="22">
        <v>2087</v>
      </c>
    </row>
    <row r="58" spans="1:10" ht="15" customHeight="1">
      <c r="A58" s="10" t="s">
        <v>107</v>
      </c>
      <c r="B58" s="11" t="s">
        <v>128</v>
      </c>
      <c r="C58" s="12">
        <f t="shared" si="1"/>
        <v>5938</v>
      </c>
      <c r="D58" s="3"/>
      <c r="E58" s="23">
        <v>59</v>
      </c>
      <c r="F58" s="24">
        <v>317</v>
      </c>
      <c r="G58" s="25">
        <v>1090</v>
      </c>
      <c r="H58" s="24">
        <v>2903</v>
      </c>
      <c r="I58" s="24">
        <v>734</v>
      </c>
      <c r="J58" s="26">
        <v>835</v>
      </c>
    </row>
    <row r="59" spans="1:10" ht="15" customHeight="1">
      <c r="A59" s="7" t="s">
        <v>108</v>
      </c>
      <c r="B59" s="8" t="s">
        <v>109</v>
      </c>
      <c r="C59" s="9">
        <f t="shared" si="1"/>
        <v>10651</v>
      </c>
      <c r="D59" s="3"/>
      <c r="E59" s="19">
        <v>60</v>
      </c>
      <c r="F59" s="20">
        <v>724</v>
      </c>
      <c r="G59" s="21">
        <v>2634</v>
      </c>
      <c r="H59" s="21">
        <v>5650</v>
      </c>
      <c r="I59" s="21">
        <v>856</v>
      </c>
      <c r="J59" s="22">
        <v>727</v>
      </c>
    </row>
    <row r="60" spans="1:10" ht="15" customHeight="1">
      <c r="A60" s="10" t="s">
        <v>110</v>
      </c>
      <c r="B60" s="11" t="s">
        <v>111</v>
      </c>
      <c r="C60" s="12">
        <f t="shared" si="1"/>
        <v>8191</v>
      </c>
      <c r="D60" s="3"/>
      <c r="E60" s="23">
        <v>83</v>
      </c>
      <c r="F60" s="24">
        <v>426</v>
      </c>
      <c r="G60" s="25">
        <v>1568</v>
      </c>
      <c r="H60" s="24">
        <v>3929</v>
      </c>
      <c r="I60" s="24">
        <v>993</v>
      </c>
      <c r="J60" s="26">
        <v>1192</v>
      </c>
    </row>
    <row r="61" spans="1:10" ht="15" customHeight="1">
      <c r="A61" s="7" t="s">
        <v>112</v>
      </c>
      <c r="B61" s="8" t="s">
        <v>113</v>
      </c>
      <c r="C61" s="9">
        <f t="shared" si="1"/>
        <v>5940</v>
      </c>
      <c r="D61" s="3"/>
      <c r="E61" s="19">
        <v>47</v>
      </c>
      <c r="F61" s="20">
        <v>266</v>
      </c>
      <c r="G61" s="21">
        <v>989</v>
      </c>
      <c r="H61" s="21">
        <v>2816</v>
      </c>
      <c r="I61" s="21">
        <v>948</v>
      </c>
      <c r="J61" s="22">
        <v>874</v>
      </c>
    </row>
    <row r="62" spans="1:10" ht="15" customHeight="1">
      <c r="A62" s="10" t="s">
        <v>114</v>
      </c>
      <c r="B62" s="11" t="s">
        <v>115</v>
      </c>
      <c r="C62" s="12">
        <f t="shared" si="1"/>
        <v>14703</v>
      </c>
      <c r="D62" s="3"/>
      <c r="E62" s="23">
        <v>120</v>
      </c>
      <c r="F62" s="24">
        <v>641</v>
      </c>
      <c r="G62" s="25">
        <v>2658</v>
      </c>
      <c r="H62" s="24">
        <v>6833</v>
      </c>
      <c r="I62" s="24">
        <v>2183</v>
      </c>
      <c r="J62" s="26">
        <v>2268</v>
      </c>
    </row>
    <row r="63" spans="1:10" ht="15" customHeight="1">
      <c r="A63" s="7" t="s">
        <v>116</v>
      </c>
      <c r="B63" s="8" t="s">
        <v>117</v>
      </c>
      <c r="C63" s="9">
        <f t="shared" si="1"/>
        <v>8585</v>
      </c>
      <c r="D63" s="3"/>
      <c r="E63" s="19">
        <v>81</v>
      </c>
      <c r="F63" s="20">
        <v>396</v>
      </c>
      <c r="G63" s="21">
        <v>1437</v>
      </c>
      <c r="H63" s="21">
        <v>3912</v>
      </c>
      <c r="I63" s="21">
        <v>1347</v>
      </c>
      <c r="J63" s="22">
        <v>1412</v>
      </c>
    </row>
    <row r="64" spans="1:10" ht="15" customHeight="1">
      <c r="A64" s="10" t="s">
        <v>118</v>
      </c>
      <c r="B64" s="11" t="s">
        <v>119</v>
      </c>
      <c r="C64" s="12">
        <f t="shared" si="1"/>
        <v>144129</v>
      </c>
      <c r="D64" s="3"/>
      <c r="E64" s="23">
        <v>1338</v>
      </c>
      <c r="F64" s="24">
        <v>9557</v>
      </c>
      <c r="G64" s="25">
        <v>37348</v>
      </c>
      <c r="H64" s="24">
        <v>68997</v>
      </c>
      <c r="I64" s="24">
        <v>14705</v>
      </c>
      <c r="J64" s="26">
        <v>12184</v>
      </c>
    </row>
    <row r="65" spans="1:10" ht="15" customHeight="1">
      <c r="A65" s="7" t="s">
        <v>120</v>
      </c>
      <c r="B65" s="8" t="s">
        <v>121</v>
      </c>
      <c r="C65" s="9">
        <f t="shared" si="1"/>
        <v>36708</v>
      </c>
      <c r="D65" s="3"/>
      <c r="E65" s="19">
        <v>370</v>
      </c>
      <c r="F65" s="20">
        <v>2113</v>
      </c>
      <c r="G65" s="21">
        <v>6383</v>
      </c>
      <c r="H65" s="21">
        <v>17865</v>
      </c>
      <c r="I65" s="21">
        <v>5292</v>
      </c>
      <c r="J65" s="22">
        <v>4685</v>
      </c>
    </row>
    <row r="66" spans="1:10" ht="15" customHeight="1" thickBot="1">
      <c r="A66" s="10" t="s">
        <v>122</v>
      </c>
      <c r="B66" s="11" t="s">
        <v>123</v>
      </c>
      <c r="C66" s="12">
        <f t="shared" si="1"/>
        <v>8444</v>
      </c>
      <c r="D66" s="3"/>
      <c r="E66" s="23">
        <v>106</v>
      </c>
      <c r="F66" s="24">
        <v>419</v>
      </c>
      <c r="G66" s="25">
        <v>1483</v>
      </c>
      <c r="H66" s="24">
        <v>3928</v>
      </c>
      <c r="I66" s="24">
        <v>1208</v>
      </c>
      <c r="J66" s="26">
        <v>1300</v>
      </c>
    </row>
    <row r="67" spans="1:10" ht="25.5" customHeight="1" thickBot="1">
      <c r="A67" s="27" t="s">
        <v>129</v>
      </c>
      <c r="B67" s="28"/>
      <c r="C67" s="6">
        <f>SUM(C3:C66)</f>
        <v>1124811</v>
      </c>
      <c r="D67" s="4"/>
      <c r="E67" s="16">
        <f aca="true" t="shared" si="2" ref="E67:J67">SUM(E3:E66)</f>
        <v>11255</v>
      </c>
      <c r="F67" s="17">
        <f t="shared" si="2"/>
        <v>67488</v>
      </c>
      <c r="G67" s="17">
        <f t="shared" si="2"/>
        <v>226486</v>
      </c>
      <c r="H67" s="17">
        <f t="shared" si="2"/>
        <v>538298</v>
      </c>
      <c r="I67" s="17">
        <f t="shared" si="2"/>
        <v>149194</v>
      </c>
      <c r="J67" s="18">
        <f t="shared" si="2"/>
        <v>132090</v>
      </c>
    </row>
    <row r="69" spans="1:9" ht="22.5" customHeight="1">
      <c r="A69" s="29" t="s">
        <v>138</v>
      </c>
      <c r="B69" s="30"/>
      <c r="C69" s="30"/>
      <c r="D69" s="30"/>
      <c r="E69" s="30"/>
      <c r="F69" s="30"/>
      <c r="G69" s="30"/>
      <c r="H69" s="30"/>
      <c r="I69" s="30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2014-11-25T23:46:32Z</dcterms:modified>
  <cp:category/>
  <cp:version/>
  <cp:contentType/>
  <cp:contentStatus/>
</cp:coreProperties>
</file>