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F-PATSSP01-10  (2)" sheetId="1" r:id="rId1"/>
  </sheets>
  <definedNames>
    <definedName name="_xlnm.Print_Area" localSheetId="0">'F-PATSSP01-10  (2)'!$A$1:$M$93</definedName>
    <definedName name="_xlnm.Print_Titles" localSheetId="0">'F-PATSSP01-10  (2)'!$1:$4</definedName>
  </definedNames>
  <calcPr fullCalcOnLoad="1"/>
</workbook>
</file>

<file path=xl/sharedStrings.xml><?xml version="1.0" encoding="utf-8"?>
<sst xmlns="http://schemas.openxmlformats.org/spreadsheetml/2006/main" count="45" uniqueCount="37">
  <si>
    <t>N°</t>
  </si>
  <si>
    <t>CARACTERÍSTICAS</t>
  </si>
  <si>
    <t xml:space="preserve">DESEMPEÑO DE LOS FACILITADORES </t>
  </si>
  <si>
    <t>ESCALA</t>
  </si>
  <si>
    <t xml:space="preserve">Instructivo: </t>
  </si>
  <si>
    <t>SUGERENCIAS</t>
  </si>
  <si>
    <t>Total de Encuestas:</t>
  </si>
  <si>
    <t>#</t>
  </si>
  <si>
    <t>%</t>
  </si>
  <si>
    <t>PORCENTAJE</t>
  </si>
  <si>
    <t>CALIFICACION DE SATISFACCION</t>
  </si>
  <si>
    <t>ANALISIS DEL RESULTADO CONSOLIDADO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</si>
  <si>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</si>
  <si>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N..n</t>
  </si>
  <si>
    <t>F-PATSSP01-09</t>
  </si>
  <si>
    <t>CONSOLIDACION DE EVALUACION DE EVENTOS DE ASISTENCIA TECNICA</t>
  </si>
  <si>
    <t>Totalmente en desacuerdo</t>
  </si>
  <si>
    <t>En desacuerdo</t>
  </si>
  <si>
    <t>Ni acuerdo - Ni desacuerdo</t>
  </si>
  <si>
    <t>Acuerdo</t>
  </si>
  <si>
    <t>Totalmente de acuerdo</t>
  </si>
  <si>
    <t>Se cumplieron las expectativas en relación al evento</t>
  </si>
  <si>
    <t>Se consiguieron los objetivos formulados al inicio del evento</t>
  </si>
  <si>
    <t>Los temas abordados fueron interesantes y motivadores</t>
  </si>
  <si>
    <t>Los temas abordados  fueron aplicables y duplicables en mi ejercicio profesional</t>
  </si>
  <si>
    <t>Las selección de los ponentes se ha ajustado a los objetivos del evento</t>
  </si>
  <si>
    <t xml:space="preserve">Durante el evento se mantuvo el interés y se fomentó la participación y el debate </t>
  </si>
  <si>
    <t>La duración de las temáticas fue adecuada</t>
  </si>
  <si>
    <t>En general, la organización del evento fue apropiada</t>
  </si>
  <si>
    <t xml:space="preserve"> </t>
  </si>
  <si>
    <t>FECHA: 22-09-2017</t>
  </si>
  <si>
    <t>VERSION: 02</t>
  </si>
  <si>
    <t>guias para participantes como ejemplos</t>
  </si>
  <si>
    <t>que nos sigan capacitando</t>
  </si>
  <si>
    <t xml:space="preserve">Facilitaro (a): </t>
  </si>
  <si>
    <t xml:space="preserve">Nombre de la Actividad: </t>
  </si>
  <si>
    <t xml:space="preserve">Fecha: </t>
  </si>
</sst>
</file>

<file path=xl/styles.xml><?xml version="1.0" encoding="utf-8"?>
<styleSheet xmlns="http://schemas.openxmlformats.org/spreadsheetml/2006/main">
  <numFmts count="3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%"/>
    <numFmt numFmtId="191" formatCode="0.0"/>
  </numFmts>
  <fonts count="43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2"/>
      <name val="Arial"/>
      <family val="2"/>
    </font>
    <font>
      <b/>
      <sz val="12"/>
      <name val="Tahoma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9"/>
      <color indexed="8"/>
      <name val="Calibri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20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/>
    </xf>
    <xf numFmtId="0" fontId="1" fillId="32" borderId="10" xfId="0" applyFont="1" applyFill="1" applyBorder="1" applyAlignment="1">
      <alignment horizontal="center" vertical="center"/>
    </xf>
    <xf numFmtId="0" fontId="1" fillId="32" borderId="0" xfId="0" applyFont="1" applyFill="1" applyAlignment="1">
      <alignment/>
    </xf>
    <xf numFmtId="0" fontId="2" fillId="32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 horizontal="left"/>
    </xf>
    <xf numFmtId="9" fontId="2" fillId="0" borderId="10" xfId="0" applyNumberFormat="1" applyFont="1" applyBorder="1" applyAlignment="1">
      <alignment horizontal="center" vertical="center" wrapText="1"/>
    </xf>
    <xf numFmtId="0" fontId="2" fillId="32" borderId="0" xfId="0" applyFont="1" applyFill="1" applyAlignment="1">
      <alignment vertical="center"/>
    </xf>
    <xf numFmtId="0" fontId="5" fillId="32" borderId="0" xfId="0" applyFont="1" applyFill="1" applyAlignment="1">
      <alignment/>
    </xf>
    <xf numFmtId="190" fontId="1" fillId="33" borderId="12" xfId="0" applyNumberFormat="1" applyFont="1" applyFill="1" applyBorder="1" applyAlignment="1">
      <alignment horizontal="center" vertical="center"/>
    </xf>
    <xf numFmtId="190" fontId="2" fillId="32" borderId="0" xfId="0" applyNumberFormat="1" applyFont="1" applyFill="1" applyAlignment="1">
      <alignment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32" borderId="13" xfId="0" applyFont="1" applyFill="1" applyBorder="1" applyAlignment="1">
      <alignment horizontal="left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left" vertical="center" wrapText="1"/>
    </xf>
    <xf numFmtId="0" fontId="1" fillId="32" borderId="0" xfId="0" applyFont="1" applyFill="1" applyAlignment="1" applyProtection="1">
      <alignment horizontal="left" vertical="center"/>
      <protection locked="0"/>
    </xf>
    <xf numFmtId="0" fontId="1" fillId="32" borderId="0" xfId="0" applyFont="1" applyFill="1" applyAlignment="1">
      <alignment vertical="center"/>
    </xf>
    <xf numFmtId="0" fontId="2" fillId="32" borderId="11" xfId="0" applyFont="1" applyFill="1" applyBorder="1" applyAlignment="1">
      <alignment horizontal="left" vertical="center" wrapText="1"/>
    </xf>
    <xf numFmtId="190" fontId="1" fillId="4" borderId="14" xfId="0" applyNumberFormat="1" applyFont="1" applyFill="1" applyBorder="1" applyAlignment="1">
      <alignment horizontal="center" vertical="center" wrapText="1"/>
    </xf>
    <xf numFmtId="190" fontId="1" fillId="4" borderId="15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horizontal="center" vertical="center"/>
    </xf>
    <xf numFmtId="0" fontId="1" fillId="32" borderId="18" xfId="0" applyFont="1" applyFill="1" applyBorder="1" applyAlignment="1">
      <alignment horizontal="center" vertical="center"/>
    </xf>
    <xf numFmtId="0" fontId="1" fillId="32" borderId="19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20" xfId="0" applyFont="1" applyFill="1" applyBorder="1" applyAlignment="1">
      <alignment horizontal="center" vertical="center"/>
    </xf>
    <xf numFmtId="0" fontId="1" fillId="32" borderId="21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32" borderId="0" xfId="0" applyFont="1" applyFill="1" applyAlignment="1" applyProtection="1">
      <alignment horizontal="left"/>
      <protection locked="0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left"/>
    </xf>
    <xf numFmtId="0" fontId="3" fillId="32" borderId="0" xfId="0" applyFont="1" applyFill="1" applyAlignment="1">
      <alignment horizontal="center"/>
    </xf>
    <xf numFmtId="0" fontId="1" fillId="4" borderId="14" xfId="0" applyFont="1" applyFill="1" applyBorder="1" applyAlignment="1">
      <alignment horizontal="left" vertical="center" wrapText="1"/>
    </xf>
    <xf numFmtId="0" fontId="1" fillId="4" borderId="23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left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4"/>
          <c:w val="0.996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'F-PATSSP01-10  (2)'!$B$15</c:f>
              <c:strCache>
                <c:ptCount val="1"/>
                <c:pt idx="0">
                  <c:v>Totalmente de acuerdo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'F-PATSSP01-10  (2)'!$B$20:$C$23</c:f>
              <c:multiLvlStrCache/>
            </c:multiLvlStrRef>
          </c:cat>
          <c:val>
            <c:numRef>
              <c:f>'F-PATSSP01-10  (2)'!$E$20:$E$23</c:f>
              <c:numCache/>
            </c:numRef>
          </c:val>
        </c:ser>
        <c:ser>
          <c:idx val="1"/>
          <c:order val="1"/>
          <c:tx>
            <c:strRef>
              <c:f>'F-PATSSP01-10  (2)'!$B$14</c:f>
              <c:strCache>
                <c:ptCount val="1"/>
                <c:pt idx="0">
                  <c:v>Acuerdo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'F-PATSSP01-10  (2)'!$B$20:$C$23</c:f>
              <c:multiLvlStrCache/>
            </c:multiLvlStrRef>
          </c:cat>
          <c:val>
            <c:numRef>
              <c:f>'F-PATSSP01-10  (2)'!$G$20:$G$23</c:f>
              <c:numCache/>
            </c:numRef>
          </c:val>
        </c:ser>
        <c:ser>
          <c:idx val="2"/>
          <c:order val="2"/>
          <c:tx>
            <c:strRef>
              <c:f>'F-PATSSP01-10  (2)'!$B$13</c:f>
              <c:strCache>
                <c:ptCount val="1"/>
                <c:pt idx="0">
                  <c:v>Ni acuerdo - Ni desacuerdo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'F-PATSSP01-10  (2)'!$B$20:$C$23</c:f>
              <c:multiLvlStrCache/>
            </c:multiLvlStrRef>
          </c:cat>
          <c:val>
            <c:numRef>
              <c:f>'F-PATSSP01-10  (2)'!$I$20:$I$23</c:f>
              <c:numCache/>
            </c:numRef>
          </c:val>
        </c:ser>
        <c:ser>
          <c:idx val="3"/>
          <c:order val="3"/>
          <c:tx>
            <c:strRef>
              <c:f>'F-PATSSP01-10  (2)'!$B$12</c:f>
              <c:strCache>
                <c:ptCount val="1"/>
                <c:pt idx="0">
                  <c:v>En desacuerdo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'F-PATSSP01-10  (2)'!$B$20:$C$23</c:f>
              <c:multiLvlStrCache/>
            </c:multiLvlStrRef>
          </c:cat>
          <c:val>
            <c:numRef>
              <c:f>'F-PATSSP01-10  (2)'!$K$20:$K$23</c:f>
              <c:numCache/>
            </c:numRef>
          </c:val>
        </c:ser>
        <c:ser>
          <c:idx val="4"/>
          <c:order val="4"/>
          <c:tx>
            <c:strRef>
              <c:f>'F-PATSSP01-10  (2)'!$B$11</c:f>
              <c:strCache>
                <c:ptCount val="1"/>
                <c:pt idx="0">
                  <c:v>Totalmente en desacuerdo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'F-PATSSP01-10  (2)'!$B$20:$C$23</c:f>
              <c:multiLvlStrCache/>
            </c:multiLvlStrRef>
          </c:cat>
          <c:val>
            <c:numRef>
              <c:f>'F-PATSSP01-10  (2)'!$M$20:$M$23</c:f>
              <c:numCache/>
            </c:numRef>
          </c:val>
        </c:ser>
        <c:overlap val="-25"/>
        <c:axId val="54436740"/>
        <c:axId val="20168613"/>
      </c:barChart>
      <c:catAx>
        <c:axId val="544367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20168613"/>
        <c:crosses val="autoZero"/>
        <c:auto val="1"/>
        <c:lblOffset val="100"/>
        <c:tickLblSkip val="1"/>
        <c:noMultiLvlLbl val="0"/>
      </c:catAx>
      <c:valAx>
        <c:axId val="20168613"/>
        <c:scaling>
          <c:orientation val="minMax"/>
        </c:scaling>
        <c:axPos val="l"/>
        <c:delete val="1"/>
        <c:majorTickMark val="out"/>
        <c:minorTickMark val="none"/>
        <c:tickLblPos val="nextTo"/>
        <c:crossAx val="544367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525"/>
          <c:y val="0.06925"/>
          <c:w val="0.8827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825"/>
          <c:w val="0.75625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'F-PATSSP01-10  (2)'!$B$15</c:f>
              <c:strCache>
                <c:ptCount val="1"/>
                <c:pt idx="0">
                  <c:v>Totalmente de acuerdo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'F-PATSSP01-10  (2)'!$B$24:$C$27</c:f>
              <c:multiLvlStrCache/>
            </c:multiLvlStrRef>
          </c:cat>
          <c:val>
            <c:numRef>
              <c:f>'F-PATSSP01-10  (2)'!$E$24:$E$27</c:f>
              <c:numCache/>
            </c:numRef>
          </c:val>
        </c:ser>
        <c:ser>
          <c:idx val="1"/>
          <c:order val="1"/>
          <c:tx>
            <c:strRef>
              <c:f>'F-PATSSP01-10  (2)'!$B$14</c:f>
              <c:strCache>
                <c:ptCount val="1"/>
                <c:pt idx="0">
                  <c:v>Acuerdo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'F-PATSSP01-10  (2)'!$B$24:$C$27</c:f>
              <c:multiLvlStrCache/>
            </c:multiLvlStrRef>
          </c:cat>
          <c:val>
            <c:numRef>
              <c:f>'F-PATSSP01-10  (2)'!$G$24:$G$27</c:f>
              <c:numCache/>
            </c:numRef>
          </c:val>
        </c:ser>
        <c:ser>
          <c:idx val="2"/>
          <c:order val="2"/>
          <c:tx>
            <c:strRef>
              <c:f>'F-PATSSP01-10  (2)'!$B$13</c:f>
              <c:strCache>
                <c:ptCount val="1"/>
                <c:pt idx="0">
                  <c:v>Ni acuerdo - Ni desacuerdo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'F-PATSSP01-10  (2)'!$B$24:$C$27</c:f>
              <c:multiLvlStrCache/>
            </c:multiLvlStrRef>
          </c:cat>
          <c:val>
            <c:numRef>
              <c:f>'F-PATSSP01-10  (2)'!$I$24:$I$27</c:f>
              <c:numCache/>
            </c:numRef>
          </c:val>
        </c:ser>
        <c:ser>
          <c:idx val="3"/>
          <c:order val="3"/>
          <c:tx>
            <c:strRef>
              <c:f>'F-PATSSP01-10  (2)'!$B$12</c:f>
              <c:strCache>
                <c:ptCount val="1"/>
                <c:pt idx="0">
                  <c:v>En desacuerdo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'F-PATSSP01-10  (2)'!$B$24:$C$27</c:f>
              <c:multiLvlStrCache/>
            </c:multiLvlStrRef>
          </c:cat>
          <c:val>
            <c:numRef>
              <c:f>'F-PATSSP01-10  (2)'!$K$24:$K$27</c:f>
              <c:numCache/>
            </c:numRef>
          </c:val>
        </c:ser>
        <c:ser>
          <c:idx val="4"/>
          <c:order val="4"/>
          <c:tx>
            <c:strRef>
              <c:f>'F-PATSSP01-10  (2)'!$B$11</c:f>
              <c:strCache>
                <c:ptCount val="1"/>
                <c:pt idx="0">
                  <c:v>Totalmente en desacuerdo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'F-PATSSP01-10  (2)'!$B$24:$C$27</c:f>
              <c:multiLvlStrCache/>
            </c:multiLvlStrRef>
          </c:cat>
          <c:val>
            <c:numRef>
              <c:f>'F-PATSSP01-10  (2)'!$M$24:$M$27</c:f>
              <c:numCache/>
            </c:numRef>
          </c:val>
        </c:ser>
        <c:overlap val="-25"/>
        <c:axId val="47299790"/>
        <c:axId val="23044927"/>
      </c:barChart>
      <c:catAx>
        <c:axId val="472997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23044927"/>
        <c:crosses val="autoZero"/>
        <c:auto val="1"/>
        <c:lblOffset val="100"/>
        <c:tickLblSkip val="1"/>
        <c:noMultiLvlLbl val="0"/>
      </c:catAx>
      <c:valAx>
        <c:axId val="23044927"/>
        <c:scaling>
          <c:orientation val="minMax"/>
        </c:scaling>
        <c:axPos val="l"/>
        <c:delete val="1"/>
        <c:majorTickMark val="out"/>
        <c:minorTickMark val="none"/>
        <c:tickLblPos val="nextTo"/>
        <c:crossAx val="472997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6"/>
          <c:y val="0.07075"/>
          <c:w val="0.88175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952500</xdr:colOff>
      <xdr:row>3</xdr:row>
      <xdr:rowOff>152400</xdr:rowOff>
    </xdr:to>
    <xdr:pic>
      <xdr:nvPicPr>
        <xdr:cNvPr id="1" name="4 Imagen" descr="logo IDSN calidad Trans 413x22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2763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51</xdr:row>
      <xdr:rowOff>180975</xdr:rowOff>
    </xdr:from>
    <xdr:to>
      <xdr:col>12</xdr:col>
      <xdr:colOff>190500</xdr:colOff>
      <xdr:row>65</xdr:row>
      <xdr:rowOff>66675</xdr:rowOff>
    </xdr:to>
    <xdr:graphicFrame>
      <xdr:nvGraphicFramePr>
        <xdr:cNvPr id="2" name="Gráfico 1"/>
        <xdr:cNvGraphicFramePr/>
      </xdr:nvGraphicFramePr>
      <xdr:xfrm>
        <a:off x="190500" y="11525250"/>
        <a:ext cx="8115300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66</xdr:row>
      <xdr:rowOff>66675</xdr:rowOff>
    </xdr:from>
    <xdr:to>
      <xdr:col>12</xdr:col>
      <xdr:colOff>190500</xdr:colOff>
      <xdr:row>91</xdr:row>
      <xdr:rowOff>142875</xdr:rowOff>
    </xdr:to>
    <xdr:graphicFrame>
      <xdr:nvGraphicFramePr>
        <xdr:cNvPr id="3" name="Gráfico 4"/>
        <xdr:cNvGraphicFramePr/>
      </xdr:nvGraphicFramePr>
      <xdr:xfrm>
        <a:off x="142875" y="15544800"/>
        <a:ext cx="8162925" cy="4314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1"/>
  <sheetViews>
    <sheetView tabSelected="1" view="pageBreakPreview" zoomScale="85" zoomScaleNormal="85" zoomScaleSheetLayoutView="85" zoomScalePageLayoutView="0" workbookViewId="0" topLeftCell="A1">
      <selection activeCell="A34" sqref="A34:M36"/>
    </sheetView>
  </sheetViews>
  <sheetFormatPr defaultColWidth="11.421875" defaultRowHeight="12.75"/>
  <cols>
    <col min="1" max="1" width="5.8515625" style="2" customWidth="1"/>
    <col min="2" max="2" width="36.8515625" style="2" customWidth="1"/>
    <col min="3" max="3" width="26.28125" style="2" customWidth="1"/>
    <col min="4" max="13" width="5.8515625" style="2" customWidth="1"/>
    <col min="14" max="14" width="13.57421875" style="2" customWidth="1"/>
    <col min="15" max="17" width="14.28125" style="2" customWidth="1"/>
    <col min="18" max="18" width="8.7109375" style="2" customWidth="1"/>
    <col min="19" max="16384" width="11.421875" style="2" customWidth="1"/>
  </cols>
  <sheetData>
    <row r="1" spans="1:13" ht="15" customHeight="1">
      <c r="A1" s="28"/>
      <c r="B1" s="28"/>
      <c r="C1" s="29" t="s">
        <v>15</v>
      </c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ht="15" customHeight="1">
      <c r="A2" s="28"/>
      <c r="B2" s="28"/>
      <c r="C2" s="32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ht="15" customHeight="1">
      <c r="A3" s="28"/>
      <c r="B3" s="28"/>
      <c r="C3" s="35"/>
      <c r="D3" s="36"/>
      <c r="E3" s="36"/>
      <c r="F3" s="36"/>
      <c r="G3" s="36"/>
      <c r="H3" s="36"/>
      <c r="I3" s="36"/>
      <c r="J3" s="36"/>
      <c r="K3" s="36"/>
      <c r="L3" s="36"/>
      <c r="M3" s="37"/>
    </row>
    <row r="4" spans="1:13" ht="15" customHeight="1">
      <c r="A4" s="28"/>
      <c r="B4" s="28"/>
      <c r="C4" s="18" t="s">
        <v>14</v>
      </c>
      <c r="D4" s="39" t="s">
        <v>31</v>
      </c>
      <c r="E4" s="40"/>
      <c r="F4" s="40"/>
      <c r="G4" s="41"/>
      <c r="H4" s="39" t="s">
        <v>30</v>
      </c>
      <c r="I4" s="40"/>
      <c r="J4" s="40"/>
      <c r="K4" s="40"/>
      <c r="L4" s="40"/>
      <c r="M4" s="41"/>
    </row>
    <row r="5" ht="7.5" customHeight="1"/>
    <row r="6" spans="1:13" ht="19.5" customHeight="1">
      <c r="A6" s="20" t="s">
        <v>35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s="10" customFormat="1" ht="19.5" customHeight="1">
      <c r="A7" s="21" t="s">
        <v>34</v>
      </c>
      <c r="B7" s="21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 ht="19.5" customHeight="1">
      <c r="A8" s="45" t="s">
        <v>6</v>
      </c>
      <c r="B8" s="45"/>
      <c r="C8" s="16"/>
      <c r="D8" s="8"/>
      <c r="E8" s="7"/>
      <c r="F8" s="7"/>
      <c r="G8" s="7"/>
      <c r="H8" s="7"/>
      <c r="I8" s="7"/>
      <c r="J8" s="7"/>
      <c r="K8" s="7"/>
      <c r="L8" s="7"/>
      <c r="M8" s="7"/>
    </row>
    <row r="9" spans="1:13" ht="19.5" customHeight="1">
      <c r="A9" s="42" t="s">
        <v>36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</row>
    <row r="10" spans="1:2" ht="19.5" customHeight="1">
      <c r="A10" s="4" t="s">
        <v>4</v>
      </c>
      <c r="B10" s="4"/>
    </row>
    <row r="11" spans="1:7" ht="19.5" customHeight="1">
      <c r="A11" s="4">
        <v>1</v>
      </c>
      <c r="B11" s="4" t="s">
        <v>16</v>
      </c>
      <c r="G11" s="2" t="s">
        <v>29</v>
      </c>
    </row>
    <row r="12" spans="1:2" ht="19.5" customHeight="1">
      <c r="A12" s="4">
        <v>2</v>
      </c>
      <c r="B12" s="4" t="s">
        <v>17</v>
      </c>
    </row>
    <row r="13" spans="1:2" ht="19.5" customHeight="1">
      <c r="A13" s="4">
        <v>3</v>
      </c>
      <c r="B13" s="4" t="s">
        <v>18</v>
      </c>
    </row>
    <row r="14" spans="1:2" ht="19.5" customHeight="1">
      <c r="A14" s="4">
        <v>4</v>
      </c>
      <c r="B14" s="4" t="s">
        <v>19</v>
      </c>
    </row>
    <row r="15" spans="1:2" ht="19.5" customHeight="1">
      <c r="A15" s="4">
        <v>5</v>
      </c>
      <c r="B15" s="4" t="s">
        <v>20</v>
      </c>
    </row>
    <row r="16" spans="1:13" ht="19.5" customHeight="1">
      <c r="A16" s="38" t="s">
        <v>0</v>
      </c>
      <c r="B16" s="38" t="s">
        <v>1</v>
      </c>
      <c r="C16" s="38"/>
      <c r="D16" s="43" t="s">
        <v>3</v>
      </c>
      <c r="E16" s="50"/>
      <c r="F16" s="50"/>
      <c r="G16" s="50"/>
      <c r="H16" s="50"/>
      <c r="I16" s="50"/>
      <c r="J16" s="50"/>
      <c r="K16" s="50"/>
      <c r="L16" s="50"/>
      <c r="M16" s="44"/>
    </row>
    <row r="17" spans="1:13" ht="19.5" customHeight="1">
      <c r="A17" s="38"/>
      <c r="B17" s="38"/>
      <c r="C17" s="38"/>
      <c r="D17" s="43">
        <v>5</v>
      </c>
      <c r="E17" s="44"/>
      <c r="F17" s="43">
        <v>4</v>
      </c>
      <c r="G17" s="44"/>
      <c r="H17" s="43">
        <v>3</v>
      </c>
      <c r="I17" s="44"/>
      <c r="J17" s="43">
        <v>2</v>
      </c>
      <c r="K17" s="44"/>
      <c r="L17" s="43">
        <v>1</v>
      </c>
      <c r="M17" s="44"/>
    </row>
    <row r="18" spans="1:13" ht="19.5" customHeight="1">
      <c r="A18" s="38"/>
      <c r="B18" s="38"/>
      <c r="C18" s="38"/>
      <c r="D18" s="6" t="s">
        <v>7</v>
      </c>
      <c r="E18" s="6" t="s">
        <v>8</v>
      </c>
      <c r="F18" s="6" t="s">
        <v>7</v>
      </c>
      <c r="G18" s="6" t="s">
        <v>8</v>
      </c>
      <c r="H18" s="6" t="s">
        <v>7</v>
      </c>
      <c r="I18" s="6" t="s">
        <v>8</v>
      </c>
      <c r="J18" s="6" t="s">
        <v>7</v>
      </c>
      <c r="K18" s="6" t="s">
        <v>8</v>
      </c>
      <c r="L18" s="6" t="s">
        <v>7</v>
      </c>
      <c r="M18" s="6" t="s">
        <v>8</v>
      </c>
    </row>
    <row r="19" spans="1:13" ht="19.5" customHeight="1">
      <c r="A19" s="19" t="s">
        <v>2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19.5" customHeight="1">
      <c r="A20" s="1">
        <v>1</v>
      </c>
      <c r="B20" s="25" t="s">
        <v>21</v>
      </c>
      <c r="C20" s="25"/>
      <c r="D20" s="14"/>
      <c r="E20" s="15" t="e">
        <f aca="true" t="shared" si="0" ref="E20:E27">D20/$C$8</f>
        <v>#DIV/0!</v>
      </c>
      <c r="F20" s="14"/>
      <c r="G20" s="9" t="e">
        <f aca="true" t="shared" si="1" ref="G20:G27">F20/$C$8</f>
        <v>#DIV/0!</v>
      </c>
      <c r="H20" s="14"/>
      <c r="I20" s="9" t="e">
        <f aca="true" t="shared" si="2" ref="I20:I27">H20/$C$8</f>
        <v>#DIV/0!</v>
      </c>
      <c r="J20" s="17"/>
      <c r="K20" s="9" t="e">
        <f aca="true" t="shared" si="3" ref="K20:K27">J20/$C$8</f>
        <v>#DIV/0!</v>
      </c>
      <c r="L20" s="14"/>
      <c r="M20" s="9" t="e">
        <f aca="true" t="shared" si="4" ref="M20:M27">L20/$C$8</f>
        <v>#DIV/0!</v>
      </c>
    </row>
    <row r="21" spans="1:13" ht="28.5" customHeight="1">
      <c r="A21" s="1">
        <v>2</v>
      </c>
      <c r="B21" s="25" t="s">
        <v>22</v>
      </c>
      <c r="C21" s="26"/>
      <c r="D21" s="14"/>
      <c r="E21" s="15" t="e">
        <f t="shared" si="0"/>
        <v>#DIV/0!</v>
      </c>
      <c r="F21" s="14"/>
      <c r="G21" s="9" t="e">
        <f t="shared" si="1"/>
        <v>#DIV/0!</v>
      </c>
      <c r="H21" s="14"/>
      <c r="I21" s="9" t="e">
        <f t="shared" si="2"/>
        <v>#DIV/0!</v>
      </c>
      <c r="J21" s="17"/>
      <c r="K21" s="9" t="e">
        <f t="shared" si="3"/>
        <v>#DIV/0!</v>
      </c>
      <c r="L21" s="14"/>
      <c r="M21" s="9" t="e">
        <f t="shared" si="4"/>
        <v>#DIV/0!</v>
      </c>
    </row>
    <row r="22" spans="1:13" ht="27.75" customHeight="1">
      <c r="A22" s="1">
        <v>3</v>
      </c>
      <c r="B22" s="25" t="s">
        <v>23</v>
      </c>
      <c r="C22" s="26"/>
      <c r="D22" s="14"/>
      <c r="E22" s="15" t="e">
        <f t="shared" si="0"/>
        <v>#DIV/0!</v>
      </c>
      <c r="F22" s="14"/>
      <c r="G22" s="9" t="e">
        <f t="shared" si="1"/>
        <v>#DIV/0!</v>
      </c>
      <c r="H22" s="14"/>
      <c r="I22" s="9" t="e">
        <f t="shared" si="2"/>
        <v>#DIV/0!</v>
      </c>
      <c r="J22" s="17"/>
      <c r="K22" s="9" t="e">
        <f t="shared" si="3"/>
        <v>#DIV/0!</v>
      </c>
      <c r="L22" s="14"/>
      <c r="M22" s="9" t="e">
        <f t="shared" si="4"/>
        <v>#DIV/0!</v>
      </c>
    </row>
    <row r="23" spans="1:13" ht="20.25" customHeight="1">
      <c r="A23" s="1">
        <v>4</v>
      </c>
      <c r="B23" s="25" t="s">
        <v>24</v>
      </c>
      <c r="C23" s="26"/>
      <c r="D23" s="14"/>
      <c r="E23" s="15" t="e">
        <f t="shared" si="0"/>
        <v>#DIV/0!</v>
      </c>
      <c r="F23" s="14"/>
      <c r="G23" s="9" t="e">
        <f t="shared" si="1"/>
        <v>#DIV/0!</v>
      </c>
      <c r="H23" s="14"/>
      <c r="I23" s="9" t="e">
        <f t="shared" si="2"/>
        <v>#DIV/0!</v>
      </c>
      <c r="J23" s="17"/>
      <c r="K23" s="9" t="e">
        <f t="shared" si="3"/>
        <v>#DIV/0!</v>
      </c>
      <c r="L23" s="14"/>
      <c r="M23" s="9" t="e">
        <f t="shared" si="4"/>
        <v>#DIV/0!</v>
      </c>
    </row>
    <row r="24" spans="1:13" ht="23.25" customHeight="1">
      <c r="A24" s="1">
        <v>5</v>
      </c>
      <c r="B24" s="25" t="s">
        <v>25</v>
      </c>
      <c r="C24" s="25"/>
      <c r="D24" s="14"/>
      <c r="E24" s="15" t="e">
        <f t="shared" si="0"/>
        <v>#DIV/0!</v>
      </c>
      <c r="F24" s="14"/>
      <c r="G24" s="9" t="e">
        <f t="shared" si="1"/>
        <v>#DIV/0!</v>
      </c>
      <c r="H24" s="14"/>
      <c r="I24" s="9" t="e">
        <f t="shared" si="2"/>
        <v>#DIV/0!</v>
      </c>
      <c r="J24" s="17"/>
      <c r="K24" s="9" t="e">
        <f t="shared" si="3"/>
        <v>#DIV/0!</v>
      </c>
      <c r="L24" s="14"/>
      <c r="M24" s="9" t="e">
        <f t="shared" si="4"/>
        <v>#DIV/0!</v>
      </c>
    </row>
    <row r="25" spans="1:13" ht="26.25" customHeight="1">
      <c r="A25" s="1">
        <v>6</v>
      </c>
      <c r="B25" s="22" t="s">
        <v>26</v>
      </c>
      <c r="C25" s="22"/>
      <c r="D25" s="14"/>
      <c r="E25" s="9" t="e">
        <f t="shared" si="0"/>
        <v>#DIV/0!</v>
      </c>
      <c r="F25" s="14"/>
      <c r="G25" s="9" t="e">
        <f t="shared" si="1"/>
        <v>#DIV/0!</v>
      </c>
      <c r="H25" s="14"/>
      <c r="I25" s="9" t="e">
        <f t="shared" si="2"/>
        <v>#DIV/0!</v>
      </c>
      <c r="J25" s="17"/>
      <c r="K25" s="9" t="e">
        <f t="shared" si="3"/>
        <v>#DIV/0!</v>
      </c>
      <c r="L25" s="14"/>
      <c r="M25" s="9" t="e">
        <f t="shared" si="4"/>
        <v>#DIV/0!</v>
      </c>
    </row>
    <row r="26" spans="1:13" ht="19.5" customHeight="1">
      <c r="A26" s="1">
        <v>7</v>
      </c>
      <c r="B26" s="25" t="s">
        <v>27</v>
      </c>
      <c r="C26" s="25"/>
      <c r="D26" s="14"/>
      <c r="E26" s="9" t="e">
        <f t="shared" si="0"/>
        <v>#DIV/0!</v>
      </c>
      <c r="F26" s="14"/>
      <c r="G26" s="9" t="e">
        <f t="shared" si="1"/>
        <v>#DIV/0!</v>
      </c>
      <c r="H26" s="14"/>
      <c r="I26" s="9" t="e">
        <f t="shared" si="2"/>
        <v>#DIV/0!</v>
      </c>
      <c r="J26" s="17"/>
      <c r="K26" s="9" t="e">
        <f t="shared" si="3"/>
        <v>#DIV/0!</v>
      </c>
      <c r="L26" s="14"/>
      <c r="M26" s="9" t="e">
        <f t="shared" si="4"/>
        <v>#DIV/0!</v>
      </c>
    </row>
    <row r="27" spans="1:13" ht="19.5" customHeight="1">
      <c r="A27" s="5">
        <v>8</v>
      </c>
      <c r="B27" s="22" t="s">
        <v>28</v>
      </c>
      <c r="C27" s="22"/>
      <c r="D27" s="14"/>
      <c r="E27" s="9" t="e">
        <f t="shared" si="0"/>
        <v>#DIV/0!</v>
      </c>
      <c r="F27" s="14"/>
      <c r="G27" s="9" t="e">
        <f t="shared" si="1"/>
        <v>#DIV/0!</v>
      </c>
      <c r="H27" s="14"/>
      <c r="I27" s="9" t="e">
        <f t="shared" si="2"/>
        <v>#DIV/0!</v>
      </c>
      <c r="J27" s="17"/>
      <c r="K27" s="9" t="e">
        <f t="shared" si="3"/>
        <v>#DIV/0!</v>
      </c>
      <c r="L27" s="14"/>
      <c r="M27" s="9" t="e">
        <f t="shared" si="4"/>
        <v>#DIV/0!</v>
      </c>
    </row>
    <row r="28" spans="1:14" ht="19.5" customHeight="1">
      <c r="A28" s="47" t="s">
        <v>9</v>
      </c>
      <c r="B28" s="48"/>
      <c r="C28" s="49"/>
      <c r="D28" s="23" t="e">
        <f>+SUM(D20:D27)/($C$8*8)</f>
        <v>#DIV/0!</v>
      </c>
      <c r="E28" s="24"/>
      <c r="F28" s="23" t="e">
        <f>+SUM(F20:F27)/($C$8*8)</f>
        <v>#DIV/0!</v>
      </c>
      <c r="G28" s="24"/>
      <c r="H28" s="23" t="e">
        <f>+SUM(H20:H27)/($C$8*8)</f>
        <v>#DIV/0!</v>
      </c>
      <c r="I28" s="24"/>
      <c r="J28" s="23" t="e">
        <f>+SUM(J20:J27)/($C$8*8)</f>
        <v>#DIV/0!</v>
      </c>
      <c r="K28" s="24"/>
      <c r="L28" s="23" t="e">
        <f>+SUM(L20:L27)/($C$8*8)</f>
        <v>#DIV/0!</v>
      </c>
      <c r="M28" s="24"/>
      <c r="N28" s="13"/>
    </row>
    <row r="29" ht="13.5" thickBot="1"/>
    <row r="30" spans="1:13" ht="24.75" customHeight="1" thickBot="1">
      <c r="A30" s="43" t="s">
        <v>10</v>
      </c>
      <c r="B30" s="50"/>
      <c r="C30" s="12" t="e">
        <f>+D28+F28</f>
        <v>#DIV/0!</v>
      </c>
      <c r="D30" s="51" t="e">
        <f>IF(C30&lt;=0.7,"Tiene varios criterios que debe mejorar para lograr la Satisfacción del Cliente",IF(C30&lt;0.9,"Tiene un nivel BUENO de Satisfacción del Cliente","Tiene un OPTIMO nivel de Satisfacción del Cliente"))</f>
        <v>#DIV/0!</v>
      </c>
      <c r="E30" s="52"/>
      <c r="F30" s="52"/>
      <c r="G30" s="52"/>
      <c r="H30" s="52"/>
      <c r="I30" s="52"/>
      <c r="J30" s="52"/>
      <c r="K30" s="52"/>
      <c r="L30" s="52"/>
      <c r="M30" s="53"/>
    </row>
    <row r="33" spans="1:13" ht="21" customHeight="1">
      <c r="A33" s="38" t="s">
        <v>11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1:13" ht="17.2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1:13" ht="17.2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1:13" ht="17.2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8" spans="1:13" ht="13.5">
      <c r="A38" s="46" t="s">
        <v>5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3:4" ht="12.75">
      <c r="C39" s="4"/>
      <c r="D39" s="4"/>
    </row>
    <row r="40" spans="1:13" ht="16.5" customHeight="1">
      <c r="A40" s="3">
        <v>1</v>
      </c>
      <c r="B40" s="27" t="s">
        <v>32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3" ht="16.5" customHeight="1">
      <c r="A41" s="3">
        <v>2</v>
      </c>
      <c r="B41" s="27" t="s">
        <v>33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</row>
    <row r="42" spans="1:13" ht="16.5" customHeight="1">
      <c r="A42" s="3">
        <v>3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</row>
    <row r="43" spans="1:13" ht="15">
      <c r="A43" s="3">
        <v>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 ht="15">
      <c r="A44" s="3">
        <v>5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</row>
    <row r="45" spans="1:13" ht="15">
      <c r="A45" s="3">
        <v>6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</row>
    <row r="46" spans="1:13" ht="15">
      <c r="A46" s="3" t="s">
        <v>13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</row>
    <row r="52" ht="144.75" customHeight="1"/>
    <row r="64" ht="15">
      <c r="C64" s="11"/>
    </row>
    <row r="72" ht="27.75" customHeight="1"/>
    <row r="94" spans="3:7" ht="12.75">
      <c r="C94" s="4"/>
      <c r="G94" s="2" t="s">
        <v>12</v>
      </c>
    </row>
    <row r="110" spans="13:14" ht="12.75">
      <c r="M110" s="4"/>
      <c r="N110" s="4"/>
    </row>
    <row r="111" spans="13:14" ht="12.75">
      <c r="M111" s="4"/>
      <c r="N111" s="4"/>
    </row>
  </sheetData>
  <sheetProtection/>
  <mergeCells count="44">
    <mergeCell ref="B44:M44"/>
    <mergeCell ref="B45:M45"/>
    <mergeCell ref="B46:M46"/>
    <mergeCell ref="A34:M36"/>
    <mergeCell ref="A38:M38"/>
    <mergeCell ref="B40:M40"/>
    <mergeCell ref="B41:M41"/>
    <mergeCell ref="B42:M42"/>
    <mergeCell ref="B43:M43"/>
    <mergeCell ref="H28:I28"/>
    <mergeCell ref="J28:K28"/>
    <mergeCell ref="L28:M28"/>
    <mergeCell ref="A30:B30"/>
    <mergeCell ref="D30:M30"/>
    <mergeCell ref="A33:M33"/>
    <mergeCell ref="B25:C25"/>
    <mergeCell ref="B26:C26"/>
    <mergeCell ref="B27:C27"/>
    <mergeCell ref="A28:C28"/>
    <mergeCell ref="D28:E28"/>
    <mergeCell ref="F28:G28"/>
    <mergeCell ref="A19:M19"/>
    <mergeCell ref="B20:C20"/>
    <mergeCell ref="B21:C21"/>
    <mergeCell ref="B22:C22"/>
    <mergeCell ref="B23:C23"/>
    <mergeCell ref="B24:C24"/>
    <mergeCell ref="A8:B8"/>
    <mergeCell ref="A9:M9"/>
    <mergeCell ref="A16:A18"/>
    <mergeCell ref="B16:C18"/>
    <mergeCell ref="D16:M16"/>
    <mergeCell ref="D17:E17"/>
    <mergeCell ref="F17:G17"/>
    <mergeCell ref="H17:I17"/>
    <mergeCell ref="J17:K17"/>
    <mergeCell ref="L17:M17"/>
    <mergeCell ref="A1:B4"/>
    <mergeCell ref="C1:M3"/>
    <mergeCell ref="D4:G4"/>
    <mergeCell ref="H4:M4"/>
    <mergeCell ref="A6:M6"/>
    <mergeCell ref="A7:B7"/>
    <mergeCell ref="C7:M7"/>
  </mergeCells>
  <printOptions/>
  <pageMargins left="0.63" right="0.15748031496062992" top="0.4330708661417323" bottom="0.5905511811023623" header="0" footer="0"/>
  <pageSetup horizontalDpi="600" verticalDpi="600" orientation="portrait" scale="76" r:id="rId2"/>
  <headerFooter alignWithMargins="0">
    <oddFooter>&amp;C_____________________________________________________________________________
COMPROMETIDOS CON LA CALIDAD&amp;RPágina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DEPTAL. DE SALUD DE NARIÑO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asantander</dc:creator>
  <cp:keywords/>
  <dc:description/>
  <cp:lastModifiedBy>maria alejandra p</cp:lastModifiedBy>
  <cp:lastPrinted>2017-10-19T14:49:13Z</cp:lastPrinted>
  <dcterms:created xsi:type="dcterms:W3CDTF">2010-03-24T22:01:31Z</dcterms:created>
  <dcterms:modified xsi:type="dcterms:W3CDTF">2023-06-21T17:44:04Z</dcterms:modified>
  <cp:category/>
  <cp:version/>
  <cp:contentType/>
  <cp:contentStatus/>
</cp:coreProperties>
</file>