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05" activeTab="0"/>
  </bookViews>
  <sheets>
    <sheet name="REPORTE GRL INVERSION" sheetId="1" r:id="rId1"/>
    <sheet name="RESUMEN EJEC FRA" sheetId="2" r:id="rId2"/>
    <sheet name="AUX" sheetId="3" r:id="rId3"/>
    <sheet name="POAI 2022" sheetId="4" r:id="rId4"/>
  </sheets>
  <definedNames>
    <definedName name="_xlnm._FilterDatabase" localSheetId="0" hidden="1">'REPORTE GRL INVERSION'!$A$1:$O$614</definedName>
    <definedName name="JR_PAGE_ANCHOR_0_1">'REPORTE GRL INVERSION'!#REF!</definedName>
  </definedNames>
  <calcPr fullCalcOnLoad="1"/>
</workbook>
</file>

<file path=xl/sharedStrings.xml><?xml version="1.0" encoding="utf-8"?>
<sst xmlns="http://schemas.openxmlformats.org/spreadsheetml/2006/main" count="5800" uniqueCount="1667">
  <si>
    <t>CODIGO</t>
  </si>
  <si>
    <t>NOMBRE</t>
  </si>
  <si>
    <t>CENTRO_COSTO</t>
  </si>
  <si>
    <t>AUXILIAR</t>
  </si>
  <si>
    <t>REFERENCIA</t>
  </si>
  <si>
    <t>FUENTE_RECURSO</t>
  </si>
  <si>
    <t>DISPONIBILIDAD MES</t>
  </si>
  <si>
    <t>DISPONIBILIDADES ACUMULADAS</t>
  </si>
  <si>
    <t>COMPROMISOS MES</t>
  </si>
  <si>
    <t>COMPROMISOS ACUMULADOS</t>
  </si>
  <si>
    <t>SALDO APROPIADO</t>
  </si>
  <si>
    <t>OBLIGACIONES MES</t>
  </si>
  <si>
    <t>OBLIGACIONES ACUMULADAS</t>
  </si>
  <si>
    <t>PAGOS MES</t>
  </si>
  <si>
    <t>PAGOS ACUMULADOS</t>
  </si>
  <si>
    <t>1603</t>
  </si>
  <si>
    <t>11000</t>
  </si>
  <si>
    <t>01</t>
  </si>
  <si>
    <t>11</t>
  </si>
  <si>
    <t>13</t>
  </si>
  <si>
    <t>33</t>
  </si>
  <si>
    <t>12</t>
  </si>
  <si>
    <t>2719004</t>
  </si>
  <si>
    <t>7211</t>
  </si>
  <si>
    <t>3899998</t>
  </si>
  <si>
    <t>43</t>
  </si>
  <si>
    <t>54790</t>
  </si>
  <si>
    <t>63391</t>
  </si>
  <si>
    <t>64118</t>
  </si>
  <si>
    <t>64241</t>
  </si>
  <si>
    <t>64112</t>
  </si>
  <si>
    <t>1303</t>
  </si>
  <si>
    <t>84631</t>
  </si>
  <si>
    <t>83129</t>
  </si>
  <si>
    <t>82120</t>
  </si>
  <si>
    <t>82221</t>
  </si>
  <si>
    <t>83115</t>
  </si>
  <si>
    <t>85940</t>
  </si>
  <si>
    <t>83327</t>
  </si>
  <si>
    <t>83329</t>
  </si>
  <si>
    <t>83449</t>
  </si>
  <si>
    <t>83990</t>
  </si>
  <si>
    <t>1602</t>
  </si>
  <si>
    <t>99990</t>
  </si>
  <si>
    <t>94211</t>
  </si>
  <si>
    <t>97990</t>
  </si>
  <si>
    <t>7213</t>
  </si>
  <si>
    <t>7212</t>
  </si>
  <si>
    <t>7200</t>
  </si>
  <si>
    <t>7100</t>
  </si>
  <si>
    <t>7113</t>
  </si>
  <si>
    <t>7112</t>
  </si>
  <si>
    <t>7243</t>
  </si>
  <si>
    <t>7111</t>
  </si>
  <si>
    <t>03</t>
  </si>
  <si>
    <t>2.3.1.01.01.001.01-19-1901-0300-1901012-2021003520274-1.2.4.2.02</t>
  </si>
  <si>
    <t>Sueldo básico/SALUD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</si>
  <si>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0702</t>
  </si>
  <si>
    <t>05</t>
  </si>
  <si>
    <t>23</t>
  </si>
  <si>
    <t>2.3.1.01.01.001.01-19-1903-0300-1903011-2021003520295-1.2.3.2.09</t>
  </si>
  <si>
    <t>Sueldo básico/SALUD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</si>
  <si>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07</t>
  </si>
  <si>
    <t>51</t>
  </si>
  <si>
    <t>2.3.1.01.01.001.01-19-1903-0300-1903011-2021003520295-1.2.4.2.02</t>
  </si>
  <si>
    <t>Sueldo básico/SALUD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</si>
  <si>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0708</t>
  </si>
  <si>
    <t>2.3.1.01.01.001.01-19-1903-0300-1903012-2021003520270-1.2.4.2.02</t>
  </si>
  <si>
    <t>Sueldo básico/SALUD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</si>
  <si>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0701</t>
  </si>
  <si>
    <t>2.3.1.01.01.001.01-19-1903-0300-1903023-2021003520293-1.2.4.2.02</t>
  </si>
  <si>
    <t>Sueldo básico/SALUD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</si>
  <si>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0602</t>
  </si>
  <si>
    <t>Sueldo básico/SALUD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</si>
  <si>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0604</t>
  </si>
  <si>
    <t>Sueldo básico/SALUD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</si>
  <si>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0605</t>
  </si>
  <si>
    <t>2.3.1.01.01.001.01-19-1903-0300-1903035-2021003520259-1.2.4.2.02</t>
  </si>
  <si>
    <t>Sueldo básico/SALUD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</si>
  <si>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2.3.1.01.01.001.01-19-1903-0300-1903038-2021003520307-1.2.3.3.04</t>
  </si>
  <si>
    <t>Sueldo básico/SALUD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</si>
  <si>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31</t>
  </si>
  <si>
    <t>2.3.1.01.01.001.01-19-1903-0300-1903038-2021003520307-1.2.4.2.02</t>
  </si>
  <si>
    <t>Sueldo básico/SALUD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</si>
  <si>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0504</t>
  </si>
  <si>
    <t>2.3.1.01.01.001.01-19-1903-0300-1903041-2021003520261-1.2.4.2.02</t>
  </si>
  <si>
    <t>Sueldo básico/SALUD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</si>
  <si>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0503</t>
  </si>
  <si>
    <t>2.3.1.01.01.001.01-19-1903-0300-1903047-2021003520302-1.2.4.2.02</t>
  </si>
  <si>
    <t>Sueldo básico/SALUD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</si>
  <si>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0707</t>
  </si>
  <si>
    <t>2.3.1.01.01.001.01-19-1905-0300-1905015-2021003520294-1.2.4.2.02</t>
  </si>
  <si>
    <t>Sueldo básico/SALUD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</si>
  <si>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0705</t>
  </si>
  <si>
    <t>2.3.1.01.01.001.01-19-1905-0300-1905021-2021003520276-1.2.4.2.02</t>
  </si>
  <si>
    <t>Sueldo básico/SALUD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</si>
  <si>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04</t>
  </si>
  <si>
    <t>2.3.1.01.01.001.01-19-1905-0300-1905022-2021003520291-1.2.4.2.02</t>
  </si>
  <si>
    <t>Sueldo básico/SALUD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</si>
  <si>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02</t>
  </si>
  <si>
    <t>2.3.1.01.01.001.01-19-1905-0300-1905026-2021003520297-1.2.4.2.02</t>
  </si>
  <si>
    <t>Sueldo básico/SALUD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</si>
  <si>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0501</t>
  </si>
  <si>
    <t>2.3.1.01.01.001.01-19-1905-0300-1905028-2021003520258-1.2.4.2.02</t>
  </si>
  <si>
    <t>Sueldo básico/SALUD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</si>
  <si>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2.3.1.01.01.001.01-19-1905-0300-1905050-2021003520303-1.2.4.2.02</t>
  </si>
  <si>
    <t>Sueldo básico/SALUD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</si>
  <si>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0703</t>
  </si>
  <si>
    <t>2.3.1.01.01.001.01-19-1906-0300-1906031-2021003520296-1.2.4.2.02</t>
  </si>
  <si>
    <t>Sueldo básico/SALUD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</si>
  <si>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0706</t>
  </si>
  <si>
    <t>2.3.1.01.01.001.04-19-1901-0300-1901012-2021003520274-1.2.4.2.02</t>
  </si>
  <si>
    <t>Subsidio de alimentación/SALUD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</si>
  <si>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2.3.1.01.01.001.04-19-1903-0300-1903012-2021003520270-1.2.4.2.02</t>
  </si>
  <si>
    <t>Subsidio de alimentación/SALUD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</si>
  <si>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2.3.1.01.01.001.04-19-1903-0300-1903035-2021003520259-1.2.4.2.02</t>
  </si>
  <si>
    <t>Subsidio de alimentación/SALUD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</si>
  <si>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2.3.1.01.01.001.04-19-1903-0300-1903038-2021003520307-1.2.3.3.04</t>
  </si>
  <si>
    <t>Subsidio de alimentación/SALUD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</si>
  <si>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2.3.1.01.01.001.04-19-1905-0300-1905015-2021003520294-1.2.4.2.02</t>
  </si>
  <si>
    <t>Subsidio de alimentación/SALUD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</si>
  <si>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2.3.1.01.01.001.05-19-1901-0300-1901012-2021003520274-1.2.4.2.02</t>
  </si>
  <si>
    <t>Auxilio de transporte/SALUD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</si>
  <si>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2.3.1.01.01.001.05-19-1903-0300-1903012-2021003520270-1.2.4.2.02</t>
  </si>
  <si>
    <t>Auxilio de transporte/SALUD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</si>
  <si>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2.3.1.01.01.001.05-19-1903-0300-1903035-2021003520259-1.2.4.2.02</t>
  </si>
  <si>
    <t>Auxilio de transporte/SALUD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</si>
  <si>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2.3.1.01.01.001.05-19-1903-0300-1903038-2021003520307-1.2.3.3.04</t>
  </si>
  <si>
    <t>Auxilio de transporte/SALUD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</si>
  <si>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2.3.1.01.01.001.05-19-1905-0300-1905015-2021003520294-1.2.4.2.02</t>
  </si>
  <si>
    <t>Auxilio de transporte/SALUD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</si>
  <si>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2.3.1.01.01.001.06-19-1901-0300-1901012-2021003520274-1.2.4.2.02</t>
  </si>
  <si>
    <t>Prima de servicio/SALUD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</si>
  <si>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2.3.1.01.01.001.06-19-1903-0300-1903011-2021003520295-1.2.3.2.09</t>
  </si>
  <si>
    <t>Prima de servicio/SALUD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</si>
  <si>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2.3.1.01.01.001.06-19-1903-0300-1903011-2021003520295-1.2.4.2.02</t>
  </si>
  <si>
    <t>Prima de servicio/SALUD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</si>
  <si>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2.3.1.01.01.001.06-19-1903-0300-1903012-2021003520270-1.2.4.2.02</t>
  </si>
  <si>
    <t>Prima de servicio/SALUD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</si>
  <si>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2.3.1.01.01.001.06-19-1903-0300-1903023-2021003520293-1.2.4.2.02</t>
  </si>
  <si>
    <t>Prima de servicio/SALUD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</si>
  <si>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Prima de servicio/SALUD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</si>
  <si>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Prima de servicio/SALUD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</si>
  <si>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2.3.1.01.01.001.06-19-1903-0300-1903035-2021003520259-1.2.4.2.02</t>
  </si>
  <si>
    <t>Prima de servicio/SALUD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</si>
  <si>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2.3.1.01.01.001.06-19-1903-0300-1903038-2021003520307-1.2.3.3.04</t>
  </si>
  <si>
    <t>Prima de servicio/SALUD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</si>
  <si>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2.3.1.01.01.001.06-19-1903-0300-1903038-2021003520307-1.2.4.2.02</t>
  </si>
  <si>
    <t>Prima de servicio/SALUD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</si>
  <si>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2.3.1.01.01.001.06-19-1903-0300-1903041-2021003520261-1.2.4.2.02</t>
  </si>
  <si>
    <t>Prima de servicio/SALUD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</si>
  <si>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2.3.1.01.01.001.06-19-1903-0300-1903047-2021003520302-1.2.4.2.02</t>
  </si>
  <si>
    <t>Prima de servicio/SALUD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</si>
  <si>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2.3.1.01.01.001.06-19-1905-0300-1905015-2021003520294-1.2.4.2.02</t>
  </si>
  <si>
    <t>Prima de servicio/SALUD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</si>
  <si>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2.3.1.01.01.001.06-19-1905-0300-1905021-2021003520276-1.2.4.2.02</t>
  </si>
  <si>
    <t>Prima de servicio/SALUD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</si>
  <si>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2.3.1.01.01.001.06-19-1905-0300-1905022-2021003520291-1.2.4.2.02</t>
  </si>
  <si>
    <t>Prima de servicio/SALUD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</si>
  <si>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2.3.1.01.01.001.06-19-1905-0300-1905026-2021003520297-1.2.4.2.02</t>
  </si>
  <si>
    <t>Prima de servicio/SALUD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</si>
  <si>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2.3.1.01.01.001.06-19-1905-0300-1905028-2021003520258-1.2.4.2.02</t>
  </si>
  <si>
    <t>Prima de servicio/SALUD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</si>
  <si>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2.3.1.01.01.001.06-19-1905-0300-1905050-2021003520303-1.2.4.2.02</t>
  </si>
  <si>
    <t>Prima de servicio/SALUD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</si>
  <si>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2.3.1.01.01.001.06-19-1906-0300-1906031-2021003520296-1.2.4.2.02</t>
  </si>
  <si>
    <t>Prima de servicio/SALUD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</si>
  <si>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2.3.1.01.01.001.07-19-1901-0300-1901012-2021003520274-1.2.4.2.02</t>
  </si>
  <si>
    <t>Bonificación por servicios prestados/SALUD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</si>
  <si>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2.3.1.01.01.001.07-19-1903-0300-1903011-2021003520295-1.2.3.2.09</t>
  </si>
  <si>
    <t>Bonificación por servicios prestados/SALUD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</si>
  <si>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2.3.1.01.01.001.07-19-1903-0300-1903011-2021003520295-1.2.4.2.02</t>
  </si>
  <si>
    <t>Bonificación por servicios prestados/SALUD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</si>
  <si>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2.3.1.01.01.001.07-19-1903-0300-1903012-2021003520270-1.2.4.2.02</t>
  </si>
  <si>
    <t>Bonificación por servicios prestados/SALUD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</si>
  <si>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2.3.1.01.01.001.07-19-1903-0300-1903023-2021003520293-1.2.4.2.02</t>
  </si>
  <si>
    <t>Bonificación por servicios prestados/SALUD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</si>
  <si>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Bonificación por servicios prestados/SALUD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</si>
  <si>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Bonificación por servicios prestados/SALUD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</si>
  <si>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2.3.1.01.01.001.07-19-1903-0300-1903035-2021003520259-1.2.4.2.02</t>
  </si>
  <si>
    <t>Bonificación por servicios prestados/SALUD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</si>
  <si>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2.3.1.01.01.001.07-19-1903-0300-1903038-2021003520307-1.2.3.3.04</t>
  </si>
  <si>
    <t>Bonificación por servicios prestados/SALUD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</si>
  <si>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2.3.1.01.01.001.07-19-1903-0300-1903038-2021003520307-1.2.4.2.02</t>
  </si>
  <si>
    <t>Bonificación por servicios prestados/SALUD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</si>
  <si>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2.3.1.01.01.001.07-19-1903-0300-1903041-2021003520261-1.2.4.2.02</t>
  </si>
  <si>
    <t>Bonificación por servicios prestados/SALUD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</si>
  <si>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2.3.1.01.01.001.07-19-1903-0300-1903047-2021003520302-1.2.4.2.02</t>
  </si>
  <si>
    <t>Bonificación por servicios prestados/SALUD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</si>
  <si>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2.3.1.01.01.001.07-19-1905-0300-1905015-2021003520294-1.2.4.2.02</t>
  </si>
  <si>
    <t>Bonificación por servicios prestados/SALUD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</si>
  <si>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2.3.1.01.01.001.07-19-1905-0300-1905021-2021003520276-1.2.4.2.02</t>
  </si>
  <si>
    <t>Bonificación por servicios prestados/SALUD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</si>
  <si>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2.3.1.01.01.001.07-19-1905-0300-1905022-2021003520291-1.2.4.2.02</t>
  </si>
  <si>
    <t>Bonificación por servicios prestados/SALUD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</si>
  <si>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2.3.1.01.01.001.07-19-1905-0300-1905026-2021003520297-1.2.4.2.02</t>
  </si>
  <si>
    <t>Bonificación por servicios prestados/SALUD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</si>
  <si>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2.3.1.01.01.001.07-19-1905-0300-1905028-2021003520258-1.2.4.2.02</t>
  </si>
  <si>
    <t>Bonificación por servicios prestados/SALUD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</si>
  <si>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2.3.1.01.01.001.07-19-1905-0300-1905050-2021003520303-1.2.4.2.02</t>
  </si>
  <si>
    <t>Bonificación por servicios prestados/SALUD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</si>
  <si>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2.3.1.01.01.001.07-19-1906-0300-1906031-2021003520296-1.2.4.2.02</t>
  </si>
  <si>
    <t>Bonificación por servicios prestados/SALUD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</si>
  <si>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2.3.1.01.01.001.08.01-19-1901-0300-1901012-2021003520274-1.2.4.2.02</t>
  </si>
  <si>
    <t>Prima de navidad/SALUD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</si>
  <si>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2.3.1.01.01.001.08.01-19-1903-0300-1903011-2021003520295-1.2.3.2.09</t>
  </si>
  <si>
    <t>Prima de navidad/SALUD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</si>
  <si>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2.3.1.01.01.001.08.01-19-1903-0300-1903011-2021003520295-1.2.4.2.02</t>
  </si>
  <si>
    <t>Prima de navidad/SALUD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</si>
  <si>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2.3.1.01.01.001.08.01-19-1903-0300-1903012-2021003520270-1.2.4.2.02</t>
  </si>
  <si>
    <t>Prima de navidad/SALUD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</si>
  <si>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2.3.1.01.01.001.08.01-19-1903-0300-1903023-2021003520293-1.2.4.2.02</t>
  </si>
  <si>
    <t>Prima de navidad/SALUD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</si>
  <si>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Prima de navidad/SALUD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</si>
  <si>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Prima de navidad/SALUD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</si>
  <si>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2.3.1.01.01.001.08.01-19-1903-0300-1903035-2021003520259-1.2.4.2.02</t>
  </si>
  <si>
    <t>Prima de navidad/SALUD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</si>
  <si>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2.3.1.01.01.001.08.01-19-1903-0300-1903038-2021003520307-1.2.3.3.04</t>
  </si>
  <si>
    <t>Prima de navidad/SALUD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</si>
  <si>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2.3.1.01.01.001.08.01-19-1903-0300-1903038-2021003520307-1.2.4.2.02</t>
  </si>
  <si>
    <t>Prima de navidad/SALUD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</si>
  <si>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2.3.1.01.01.001.08.01-19-1903-0300-1903041-2021003520261-1.2.4.2.02</t>
  </si>
  <si>
    <t>Prima de navidad/SALUD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</si>
  <si>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2.3.1.01.01.001.08.01-19-1903-0300-1903047-2021003520302-1.2.4.2.02</t>
  </si>
  <si>
    <t>Prima de navidad/SALUD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</si>
  <si>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2.3.1.01.01.001.08.01-19-1905-0300-1905015-2021003520294-1.2.4.2.02</t>
  </si>
  <si>
    <t>Prima de navidad/SALUD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</si>
  <si>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2.3.1.01.01.001.08.01-19-1905-0300-1905021-2021003520276-1.2.4.2.02</t>
  </si>
  <si>
    <t>Prima de navidad/SALUD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</si>
  <si>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2.3.1.01.01.001.08.01-19-1905-0300-1905022-2021003520291-1.2.4.2.02</t>
  </si>
  <si>
    <t>Prima de navidad/SALUD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</si>
  <si>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2.3.1.01.01.001.08.01-19-1905-0300-1905026-2021003520297-1.2.4.2.02</t>
  </si>
  <si>
    <t>Prima de navidad/SALUD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</si>
  <si>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2.3.1.01.01.001.08.01-19-1905-0300-1905028-2021003520258-1.2.4.2.02</t>
  </si>
  <si>
    <t>Prima de navidad/SALUD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</si>
  <si>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2.3.1.01.01.001.08.01-19-1905-0300-1905050-2021003520303-1.2.4.2.02</t>
  </si>
  <si>
    <t>Prima de navidad/SALUD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</si>
  <si>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2.3.1.01.01.001.08.01-19-1906-0300-1906031-2021003520296-1.2.4.2.02</t>
  </si>
  <si>
    <t>Prima de navidad/SALUD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</si>
  <si>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2.3.1.01.01.001.08.02-19-1901-0300-1901012-2021003520274-1.2.4.2.02</t>
  </si>
  <si>
    <t>Prima de vacaciones/SALUD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</si>
  <si>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2.3.1.01.01.001.08.02-19-1903-0300-1903011-2021003520295-1.2.3.2.09</t>
  </si>
  <si>
    <t>Prima de vacaciones/SALUD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</si>
  <si>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2.3.1.01.01.001.08.02-19-1903-0300-1903011-2021003520295-1.2.4.2.02</t>
  </si>
  <si>
    <t>Prima de vacaciones/SALUD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</si>
  <si>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2.3.1.01.01.001.08.02-19-1903-0300-1903012-2021003520270-1.2.4.2.02</t>
  </si>
  <si>
    <t>Prima de vacaciones/SALUD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</si>
  <si>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2.3.1.01.01.001.08.02-19-1903-0300-1903023-2021003520293-1.2.4.2.02</t>
  </si>
  <si>
    <t>Prima de vacaciones/SALUD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</si>
  <si>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Prima de vacaciones/SALUD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</si>
  <si>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Prima de vacaciones/SALUD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</si>
  <si>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2.3.1.01.01.001.08.02-19-1903-0300-1903035-2021003520259-1.2.4.2.02</t>
  </si>
  <si>
    <t>Prima de vacaciones/SALUD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</si>
  <si>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2.3.1.01.01.001.08.02-19-1903-0300-1903038-2021003520307-1.2.3.3.04</t>
  </si>
  <si>
    <t>Prima de vacaciones/SALUD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</si>
  <si>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2.3.1.01.01.001.08.02-19-1903-0300-1903038-2021003520307-1.2.4.2.02</t>
  </si>
  <si>
    <t>Prima de vacaciones/SALUD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</si>
  <si>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2.3.1.01.01.001.08.02-19-1903-0300-1903041-2021003520261-1.2.4.2.02</t>
  </si>
  <si>
    <t>Prima de vacaciones/SALUD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</si>
  <si>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2.3.1.01.01.001.08.02-19-1903-0300-1903047-2021003520302-1.2.4.2.02</t>
  </si>
  <si>
    <t>Prima de vacaciones/SALUD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</si>
  <si>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2.3.1.01.01.001.08.02-19-1905-0300-1905015-2021003520294-1.2.4.2.02</t>
  </si>
  <si>
    <t>Prima de vacaciones/SALUD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</si>
  <si>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2.3.1.01.01.001.08.02-19-1905-0300-1905021-2021003520276-1.2.4.2.02</t>
  </si>
  <si>
    <t>Prima de vacaciones/SALUD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</si>
  <si>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2.3.1.01.01.001.08.02-19-1905-0300-1905022-2021003520291-1.2.4.2.02</t>
  </si>
  <si>
    <t>Prima de vacaciones/SALUD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</si>
  <si>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2.3.1.01.01.001.08.02-19-1905-0300-1905026-2021003520297-1.2.4.2.02</t>
  </si>
  <si>
    <t>Prima de vacaciones/SALUD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</si>
  <si>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2.3.1.01.01.001.08.02-19-1905-0300-1905028-2021003520258-1.2.4.2.02</t>
  </si>
  <si>
    <t>Prima de vacaciones/SALUD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</si>
  <si>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2.3.1.01.01.001.08.02-19-1905-0300-1905050-2021003520303-1.2.4.2.02</t>
  </si>
  <si>
    <t>Prima de vacaciones/SALUD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</si>
  <si>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2.3.1.01.01.001.08.02-19-1906-0300-1906031-2021003520296-1.2.4.2.02</t>
  </si>
  <si>
    <t>Prima de vacaciones/SALUD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</si>
  <si>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2.3.1.01.02.001-19-1901-0300-1901012-2021003520274-1.2.4.2.02</t>
  </si>
  <si>
    <t>Aportes a la seguridad social en pensiones/SALUD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</si>
  <si>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2.3.1.01.02.001-19-1903-0300-1903011-2021003520295-1.2.3.2.09</t>
  </si>
  <si>
    <t>Aportes a la seguridad social en pensiones/SALUD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</si>
  <si>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2.3.1.01.02.001-19-1903-0300-1903011-2021003520295-1.2.4.2.02</t>
  </si>
  <si>
    <t>Aportes a la seguridad social en pensiones/SALUD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</si>
  <si>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2.3.1.01.02.001-19-1903-0300-1903012-2021003520270-1.2.4.2.02</t>
  </si>
  <si>
    <t>Aportes a la seguridad social en pensiones/SALUD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</si>
  <si>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2.3.1.01.02.001-19-1903-0300-1903023-2021003520293-1.2.4.2.02</t>
  </si>
  <si>
    <t>Aportes a la seguridad social en pensiones/SALUD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</si>
  <si>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Aportes a la seguridad social en pensiones/SALUD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</si>
  <si>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Aportes a la seguridad social en pensiones/SALUD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</si>
  <si>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2.3.1.01.02.001-19-1903-0300-1903035-2021003520259-1.2.4.2.02</t>
  </si>
  <si>
    <t>Aportes a la seguridad social en pensiones/SALUD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</si>
  <si>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2.3.1.01.02.001-19-1903-0300-1903038-2021003520307-1.2.3.3.04</t>
  </si>
  <si>
    <t>Aportes a la seguridad social en pensiones/SALUD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</si>
  <si>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2.3.1.01.02.001-19-1903-0300-1903038-2021003520307-1.2.4.2.02</t>
  </si>
  <si>
    <t>Aportes a la seguridad social en pensiones/SALUD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</si>
  <si>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2.3.1.01.02.001-19-1903-0300-1903041-2021003520261-1.2.4.2.02</t>
  </si>
  <si>
    <t>Aportes a la seguridad social en pensiones/SALUD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</si>
  <si>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2.3.1.01.02.001-19-1903-0300-1903047-2021003520302-1.2.4.2.02</t>
  </si>
  <si>
    <t>Aportes a la seguridad social en pensiones/SALUD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</si>
  <si>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2.3.1.01.02.001-19-1905-0300-1905015-2021003520294-1.2.4.2.02</t>
  </si>
  <si>
    <t>Aportes a la seguridad social en pensiones/SALUD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</si>
  <si>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2.3.1.01.02.001-19-1905-0300-1905021-2021003520276-1.2.4.2.02</t>
  </si>
  <si>
    <t>Aportes a la seguridad social en pensiones/SALUD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</si>
  <si>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2.3.1.01.02.001-19-1905-0300-1905022-2021003520291-1.2.4.2.02</t>
  </si>
  <si>
    <t>Aportes a la seguridad social en pensiones/SALUD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</si>
  <si>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2.3.1.01.02.001-19-1905-0300-1905026-2021003520297-1.2.4.2.02</t>
  </si>
  <si>
    <t>Aportes a la seguridad social en pensiones/SALUD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</si>
  <si>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2.3.1.01.02.001-19-1905-0300-1905028-2021003520258-1.2.4.2.02</t>
  </si>
  <si>
    <t>Aportes a la seguridad social en pensiones/SALUD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</si>
  <si>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2.3.1.01.02.001-19-1905-0300-1905050-2021003520303-1.2.4.2.02</t>
  </si>
  <si>
    <t>Aportes a la seguridad social en pensiones/SALUD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</si>
  <si>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2.3.1.01.02.001-19-1906-0300-1906031-2021003520296-1.2.4.2.02</t>
  </si>
  <si>
    <t>Aportes a la seguridad social en pensiones/SALUD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</si>
  <si>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2.3.1.01.02.002-19-1901-0300-1901012-2021003520274-1.2.4.2.02</t>
  </si>
  <si>
    <t>Aportes a la seguridad social en salud/SALUD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</si>
  <si>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2.3.1.01.02.002-19-1903-0300-1903011-2021003520295-1.2.3.2.09</t>
  </si>
  <si>
    <t>Aportes a la seguridad social en salud/SALUD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</si>
  <si>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2.3.1.01.02.002-19-1903-0300-1903011-2021003520295-1.2.4.2.02</t>
  </si>
  <si>
    <t>Aportes a la seguridad social en salud/SALUD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</si>
  <si>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2.3.1.01.02.002-19-1903-0300-1903012-2021003520270-1.2.4.2.02</t>
  </si>
  <si>
    <t>Aportes a la seguridad social en salud/SALUD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</si>
  <si>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2.3.1.01.02.002-19-1903-0300-1903023-2021003520293-1.2.4.2.02</t>
  </si>
  <si>
    <t>Aportes a la seguridad social en salud/SALUD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</si>
  <si>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Aportes a la seguridad social en salud/SALUD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</si>
  <si>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Aportes a la seguridad social en salud/SALUD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</si>
  <si>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2.3.1.01.02.002-19-1903-0300-1903035-2021003520259-1.2.4.2.02</t>
  </si>
  <si>
    <t>Aportes a la seguridad social en salud/SALUD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</si>
  <si>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2.3.1.01.02.002-19-1903-0300-1903038-2021003520307-1.2.3.3.04</t>
  </si>
  <si>
    <t>Aportes a la seguridad social en salud/SALUD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</si>
  <si>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2.3.1.01.02.002-19-1903-0300-1903038-2021003520307-1.2.4.2.02</t>
  </si>
  <si>
    <t>Aportes a la seguridad social en salud/SALUD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</si>
  <si>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2.3.1.01.02.002-19-1903-0300-1903041-2021003520261-1.2.4.2.02</t>
  </si>
  <si>
    <t>Aportes a la seguridad social en salud/SALUD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</si>
  <si>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2.3.1.01.02.002-19-1903-0300-1903047-2021003520302-1.2.4.2.02</t>
  </si>
  <si>
    <t>Aportes a la seguridad social en salud/SALUD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</si>
  <si>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2.3.1.01.02.002-19-1905-0300-1905015-2021003520294-1.2.4.2.02</t>
  </si>
  <si>
    <t>Aportes a la seguridad social en salud/SALUD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</si>
  <si>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2.3.1.01.02.002-19-1905-0300-1905021-2021003520276-1.2.4.2.02</t>
  </si>
  <si>
    <t>Aportes a la seguridad social en salud/SALUD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</si>
  <si>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2.3.1.01.02.002-19-1905-0300-1905022-2021003520291-1.2.4.2.02</t>
  </si>
  <si>
    <t>Aportes a la seguridad social en salud/SALUD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</si>
  <si>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2.3.1.01.02.002-19-1905-0300-1905026-2021003520297-1.2.4.2.02</t>
  </si>
  <si>
    <t>Aportes a la seguridad social en salud/SALUD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</si>
  <si>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2.3.1.01.02.002-19-1905-0300-1905028-2021003520258-1.2.4.2.02</t>
  </si>
  <si>
    <t>Aportes a la seguridad social en salud/SALUD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</si>
  <si>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2.3.1.01.02.002-19-1905-0300-1905050-2021003520303-1.2.4.2.02</t>
  </si>
  <si>
    <t>Aportes a la seguridad social en salud/SALUD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</si>
  <si>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2.3.1.01.02.002-19-1906-0300-1906031-2021003520296-1.2.4.2.02</t>
  </si>
  <si>
    <t>Aportes a la seguridad social en salud/SALUD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</si>
  <si>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2.3.1.01.02.003-19-1901-0300-1901012-2021003520274-1.2.4.2.02</t>
  </si>
  <si>
    <t>Aportes de cesantías /SALUD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</si>
  <si>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2.3.1.01.02.003-19-1903-0300-1903011-2021003520295-1.2.3.2.09</t>
  </si>
  <si>
    <t>Aportes de cesantías /SALUD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</si>
  <si>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2.3.1.01.02.003-19-1903-0300-1903011-2021003520295-1.2.4.2.02</t>
  </si>
  <si>
    <t>Aportes de cesantías /SALUD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</si>
  <si>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2.3.1.01.02.003-19-1903-0300-1903012-2021003520270-1.2.4.2.02</t>
  </si>
  <si>
    <t>Aportes de cesantías /SALUD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</si>
  <si>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2.3.1.01.02.003-19-1903-0300-1903023-2021003520293-1.2.4.2.02</t>
  </si>
  <si>
    <t>Aportes de cesantías /SALUD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</si>
  <si>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Aportes de cesantías /SALUD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</si>
  <si>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Aportes de cesantías /SALUD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</si>
  <si>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2.3.1.01.02.003-19-1903-0300-1903035-2021003520259-1.2.4.2.02</t>
  </si>
  <si>
    <t>Aportes de cesantías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</si>
  <si>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2.3.1.01.02.003-19-1903-0300-1903038-2021003520307-1.2.3.3.04</t>
  </si>
  <si>
    <t>Aportes de cesantías /SALUD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</si>
  <si>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2.3.1.01.02.003-19-1903-0300-1903038-2021003520307-1.2.4.2.02</t>
  </si>
  <si>
    <t>Aportes de cesantías /SALUD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</si>
  <si>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2.3.1.01.02.003-19-1903-0300-1903041-2021003520261-1.2.4.2.02</t>
  </si>
  <si>
    <t>Aportes de cesantías /SALUD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</si>
  <si>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2.3.1.01.02.003-19-1903-0300-1903047-2021003520302-1.2.4.2.02</t>
  </si>
  <si>
    <t>Aportes de cesantías /SALUD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</si>
  <si>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2.3.1.01.02.003-19-1905-0300-1905015-2021003520294-1.2.4.2.02</t>
  </si>
  <si>
    <t>Aportes de cesantías /SALUD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</si>
  <si>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2.3.1.01.02.003-19-1905-0300-1905021-2021003520276-1.2.4.2.02</t>
  </si>
  <si>
    <t>Aportes de cesantías /SALUD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</si>
  <si>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2.3.1.01.02.003-19-1905-0300-1905022-2021003520291-1.2.4.2.02</t>
  </si>
  <si>
    <t>Aportes de cesantías /SALUD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</si>
  <si>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2.3.1.01.02.003-19-1905-0300-1905026-2021003520297-1.2.4.2.02</t>
  </si>
  <si>
    <t>Aportes de cesantías /SALUD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</si>
  <si>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2.3.1.01.02.003-19-1905-0300-1905028-2021003520258-1.2.4.2.02</t>
  </si>
  <si>
    <t>Aportes de cesantías /SALUD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</si>
  <si>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2.3.1.01.02.003-19-1905-0300-1905050-2021003520303-1.2.4.2.02</t>
  </si>
  <si>
    <t>Aportes de cesantías /SALUD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</si>
  <si>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2.3.1.01.02.003-19-1906-0300-1906031-2021003520296-1.2.4.2.02</t>
  </si>
  <si>
    <t>Aportes de cesantías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</si>
  <si>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2.3.1.01.02.004-19-1901-0300-1901012-2021003520274-1.2.4.2.02</t>
  </si>
  <si>
    <t>Aportes a cajas de compensación familiar/SALUD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</si>
  <si>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2.3.1.01.02.004-19-1903-0300-1903011-2021003520295-1.2.3.2.09</t>
  </si>
  <si>
    <t>Aportes a cajas de compensación familiar/SALUD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</si>
  <si>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2.3.1.01.02.004-19-1903-0300-1903011-2021003520295-1.2.4.2.02</t>
  </si>
  <si>
    <t>Aportes a cajas de compensación familiar/SALUD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</si>
  <si>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2.3.1.01.02.004-19-1903-0300-1903012-2021003520270-1.2.4.2.02</t>
  </si>
  <si>
    <t>Aportes a cajas de compensación familiar/SALUD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</si>
  <si>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2.3.1.01.02.004-19-1903-0300-1903023-2021003520293-1.2.4.2.02</t>
  </si>
  <si>
    <t>Aportes a cajas de compensación familiar/SALUD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</si>
  <si>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Aportes a cajas de compensación familiar/SALUD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</si>
  <si>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Aportes a cajas de compensación familiar/SALUD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</si>
  <si>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2.3.1.01.02.004-19-1903-0300-1903035-2021003520259-1.2.4.2.02</t>
  </si>
  <si>
    <t>Aportes a cajas de compensación familiar/SALUD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</si>
  <si>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2.3.1.01.02.004-19-1903-0300-1903038-2021003520307-1.2.3.3.04</t>
  </si>
  <si>
    <t>Aportes a cajas de compensación familiar/SALUD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</si>
  <si>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2.3.1.01.02.004-19-1903-0300-1903038-2021003520307-1.2.4.2.02</t>
  </si>
  <si>
    <t>Aportes a cajas de compensación familiar/SALUD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</si>
  <si>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2.3.1.01.02.004-19-1903-0300-1903041-2021003520261-1.2.4.2.02</t>
  </si>
  <si>
    <t>Aportes a cajas de compensación familiar/SALUD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</si>
  <si>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2.3.1.01.02.004-19-1903-0300-1903047-2021003520302-1.2.4.2.02</t>
  </si>
  <si>
    <t>Aportes a cajas de compensación familiar/SALUD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</si>
  <si>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2.3.1.01.02.004-19-1905-0300-1905015-2021003520294-1.2.4.2.02</t>
  </si>
  <si>
    <t>Aportes a cajas de compensación familiar/SALUD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</si>
  <si>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2.3.1.01.02.004-19-1905-0300-1905021-2021003520276-1.2.4.2.02</t>
  </si>
  <si>
    <t>Aportes a cajas de compensación familiar/SALUD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</si>
  <si>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2.3.1.01.02.004-19-1905-0300-1905022-2021003520291-1.2.4.2.02</t>
  </si>
  <si>
    <t>Aportes a cajas de compensación familiar/SALUD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</si>
  <si>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2.3.1.01.02.004-19-1905-0300-1905026-2021003520297-1.2.4.2.02</t>
  </si>
  <si>
    <t>Aportes a cajas de compensación familiar/SALUD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</si>
  <si>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2.3.1.01.02.004-19-1905-0300-1905028-2021003520258-1.2.4.2.02</t>
  </si>
  <si>
    <t>Aportes a cajas de compensación familiar/SALUD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</si>
  <si>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2.3.1.01.02.004-19-1905-0300-1905050-2021003520303-1.2.4.2.02</t>
  </si>
  <si>
    <t>Aportes a cajas de compensación familiar/SALUD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</si>
  <si>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2.3.1.01.02.004-19-1906-0300-1906031-2021003520296-1.2.4.2.02</t>
  </si>
  <si>
    <t>Aportes a cajas de compensación familiar/SALUD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</si>
  <si>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2.3.1.01.02.005-19-1901-0300-1901012-2021003520274-1.2.4.2.02</t>
  </si>
  <si>
    <t>Aportes generales al sistema de riesgos laborales/SALUD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</si>
  <si>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2.3.1.01.02.005-19-1903-0300-1903011-2021003520295-1.2.3.2.09</t>
  </si>
  <si>
    <t>Aportes generales al sistema de riesgos laborales/SALUD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</si>
  <si>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2.3.1.01.02.005-19-1903-0300-1903011-2021003520295-1.2.4.2.02</t>
  </si>
  <si>
    <t>Aportes generales al sistema de riesgos laborales/SALUD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</si>
  <si>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2.3.1.01.02.005-19-1903-0300-1903012-2021003520270-1.2.4.2.02</t>
  </si>
  <si>
    <t>Aportes generales al sistema de riesgos laborales/SALUD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</si>
  <si>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2.3.1.01.02.005-19-1903-0300-1903023-2021003520293-1.2.4.2.02</t>
  </si>
  <si>
    <t>Aportes generales al sistema de riesgos laborales/SALUD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</si>
  <si>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Aportes generales al sistema de riesgos laborales/SALUD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</si>
  <si>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Aportes generales al sistema de riesgos laborales/SALUD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</si>
  <si>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2.3.1.01.02.005-19-1903-0300-1903035-2021003520259-1.2.4.2.02</t>
  </si>
  <si>
    <t>Aportes generales al sistema de riesgos laborales/SALUD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</si>
  <si>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2.3.1.01.02.005-19-1903-0300-1903038-2021003520307-1.2.3.3.04</t>
  </si>
  <si>
    <t>Aportes generales al sistema de riesgos laborales/SALUD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</si>
  <si>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2.3.1.01.02.005-19-1903-0300-1903038-2021003520307-1.2.4.2.02</t>
  </si>
  <si>
    <t>Aportes generales al sistema de riesgos laborales/SALUD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</si>
  <si>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2.3.1.01.02.005-19-1903-0300-1903041-2021003520261-1.2.4.2.02</t>
  </si>
  <si>
    <t>Aportes generales al sistema de riesgos laborales/SALUD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</si>
  <si>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2.3.1.01.02.005-19-1903-0300-1903047-2021003520302-1.2.4.2.02</t>
  </si>
  <si>
    <t>Aportes generales al sistema de riesgos laborales/SALUD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</si>
  <si>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2.3.1.01.02.005-19-1905-0300-1905015-2021003520294-1.2.4.2.02</t>
  </si>
  <si>
    <t>Aportes generales al sistema de riesgos laborales/SALUD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</si>
  <si>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2.3.1.01.02.005-19-1905-0300-1905021-2021003520276-1.2.4.2.02</t>
  </si>
  <si>
    <t>Aportes generales al sistema de riesgos laborales/SALUD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</si>
  <si>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2.3.1.01.02.005-19-1905-0300-1905022-2021003520291-1.2.4.2.02</t>
  </si>
  <si>
    <t>Aportes generales al sistema de riesgos laborales/SALUD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</si>
  <si>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2.3.1.01.02.005-19-1905-0300-1905026-2021003520297-1.2.4.2.02</t>
  </si>
  <si>
    <t>Aportes generales al sistema de riesgos laborales/SALUD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</si>
  <si>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2.3.1.01.02.005-19-1905-0300-1905028-2021003520258-1.2.4.2.02</t>
  </si>
  <si>
    <t>Aportes generales al sistema de riesgos laborales/SALUD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</si>
  <si>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2.3.1.01.02.005-19-1905-0300-1905050-2021003520303-1.2.4.2.02</t>
  </si>
  <si>
    <t>Aportes generales al sistema de riesgos laborales/SALUD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</si>
  <si>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2.3.1.01.02.005-19-1906-0300-1906031-2021003520296-1.2.4.2.02</t>
  </si>
  <si>
    <t>Aportes generales al sistema de riesgos laborales/SALUD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</si>
  <si>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2.3.1.01.02.006-19-1901-0300-1901012-2021003520274-1.2.4.2.02</t>
  </si>
  <si>
    <t>Aportes al ICBF/SALUD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</si>
  <si>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2.3.1.01.02.006-19-1903-0300-1903011-2021003520295-1.2.3.2.09</t>
  </si>
  <si>
    <t>Aportes al ICBF/SALUD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</si>
  <si>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2.3.1.01.02.006-19-1903-0300-1903011-2021003520295-1.2.4.2.02</t>
  </si>
  <si>
    <t>Aportes al ICBF/SALUD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</si>
  <si>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2.3.1.01.02.006-19-1903-0300-1903012-2021003520270-1.2.4.2.02</t>
  </si>
  <si>
    <t>Aportes al ICBF/SALUD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</si>
  <si>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2.3.1.01.02.006-19-1903-0300-1903023-2021003520293-1.2.4.2.02</t>
  </si>
  <si>
    <t>Aportes al ICBF/SALUD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</si>
  <si>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Aportes al ICBF/SALUD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</si>
  <si>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Aportes al ICBF/SALUD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</si>
  <si>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2.3.1.01.02.006-19-1903-0300-1903035-2021003520259-1.2.4.2.02</t>
  </si>
  <si>
    <t>Aportes al ICBF/SALUD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</si>
  <si>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2.3.1.01.02.006-19-1903-0300-1903038-2021003520307-1.2.3.3.04</t>
  </si>
  <si>
    <t>Aportes al ICBF/SALUD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</si>
  <si>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2.3.1.01.02.006-19-1903-0300-1903038-2021003520307-1.2.4.2.02</t>
  </si>
  <si>
    <t>Aportes al ICBF/SALUD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</si>
  <si>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2.3.1.01.02.006-19-1903-0300-1903041-2021003520261-1.2.4.2.02</t>
  </si>
  <si>
    <t>Aportes al ICBF/SALUD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</si>
  <si>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2.3.1.01.02.006-19-1903-0300-1903047-2021003520302-1.2.4.2.02</t>
  </si>
  <si>
    <t>Aportes al ICBF/SALUD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</si>
  <si>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2.3.1.01.02.006-19-1905-0300-1905015-2021003520294-1.2.4.2.02</t>
  </si>
  <si>
    <t>Aportes al ICBF/SALUD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</si>
  <si>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2.3.1.01.02.006-19-1905-0300-1905021-2021003520276-1.2.4.2.02</t>
  </si>
  <si>
    <t>Aportes al ICBF/SALUD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</si>
  <si>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2.3.1.01.02.006-19-1905-0300-1905022-2021003520291-1.2.4.2.02</t>
  </si>
  <si>
    <t>Aportes al ICBF/SALUD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</si>
  <si>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2.3.1.01.02.006-19-1905-0300-1905026-2021003520297-1.2.4.2.02</t>
  </si>
  <si>
    <t>Aportes al ICBF/SALUD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</si>
  <si>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2.3.1.01.02.006-19-1905-0300-1905028-2021003520258-1.2.4.2.02</t>
  </si>
  <si>
    <t>Aportes al ICBF/SALUD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</si>
  <si>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2.3.1.01.02.006-19-1905-0300-1905050-2021003520303-1.2.4.2.02</t>
  </si>
  <si>
    <t>Aportes al ICBF/SALUD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</si>
  <si>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2.3.1.01.02.006-19-1906-0300-1906031-2021003520296-1.2.4.2.02</t>
  </si>
  <si>
    <t>Aportes al ICBF/SALUD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</si>
  <si>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2.3.1.01.02.007-19-1901-0300-1901012-2021003520274-1.2.4.2.02</t>
  </si>
  <si>
    <t>Aportes al SENA/SALUD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</si>
  <si>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2.3.1.01.02.007-19-1903-0300-1903011-2021003520295-1.2.3.2.09</t>
  </si>
  <si>
    <t>Aportes al SENA/SALUD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</si>
  <si>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2.3.1.01.02.007-19-1903-0300-1903011-2021003520295-1.2.4.2.02</t>
  </si>
  <si>
    <t>Aportes al SENA/SALUD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</si>
  <si>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2.3.1.01.02.007-19-1903-0300-1903012-2021003520270-1.2.4.2.02</t>
  </si>
  <si>
    <t>Aportes al SENA/SALUD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</si>
  <si>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2.3.1.01.02.007-19-1903-0300-1903023-2021003520293-1.2.4.2.02</t>
  </si>
  <si>
    <t>Aportes al SENA/SALUD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</si>
  <si>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Aportes al SENA/SALUD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</si>
  <si>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Aportes al SENA/SALUD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</si>
  <si>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2.3.1.01.02.007-19-1903-0300-1903035-2021003520259-1.2.4.2.02</t>
  </si>
  <si>
    <t>Aportes al SENA/SALUD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</si>
  <si>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2.3.1.01.02.007-19-1903-0300-1903038-2021003520307-1.2.3.3.04</t>
  </si>
  <si>
    <t>Aportes al SENA/SALUD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</si>
  <si>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2.3.1.01.02.007-19-1903-0300-1903038-2021003520307-1.2.4.2.02</t>
  </si>
  <si>
    <t>Aportes al SENA/SALUD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</si>
  <si>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2.3.1.01.02.007-19-1903-0300-1903041-2021003520261-1.2.4.2.02</t>
  </si>
  <si>
    <t>Aportes al SENA/SALUD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</si>
  <si>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2.3.1.01.02.007-19-1903-0300-1903047-2021003520302-1.2.4.2.02</t>
  </si>
  <si>
    <t>Aportes al SENA/SALUD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</si>
  <si>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2.3.1.01.02.007-19-1905-0300-1905015-2021003520294-1.2.4.2.02</t>
  </si>
  <si>
    <t>Aportes al SENA/SALUD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</si>
  <si>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2.3.1.01.02.007-19-1905-0300-1905021-2021003520276-1.2.4.2.02</t>
  </si>
  <si>
    <t>Aportes al SENA/SALUD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</si>
  <si>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2.3.1.01.02.007-19-1905-0300-1905022-2021003520291-1.2.4.2.02</t>
  </si>
  <si>
    <t>Aportes al SENA/SALUD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</si>
  <si>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2.3.1.01.02.007-19-1905-0300-1905026-2021003520297-1.2.4.2.02</t>
  </si>
  <si>
    <t>Aportes al SENA/SALUD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</si>
  <si>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2.3.1.01.02.007-19-1905-0300-1905028-2021003520258-1.2.4.2.02</t>
  </si>
  <si>
    <t>Aportes al SENA/SALUD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</si>
  <si>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2.3.1.01.02.007-19-1905-0300-1905050-2021003520303-1.2.4.2.02</t>
  </si>
  <si>
    <t>Aportes al SENA/SALUD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</si>
  <si>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2.3.1.01.02.007-19-1906-0300-1906031-2021003520296-1.2.4.2.02</t>
  </si>
  <si>
    <t>Aportes al SENA/SALUD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</si>
  <si>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2.3.1.01.03.001.01-19-1901-0300-1901012-2021003520274-1.2.4.2.02</t>
  </si>
  <si>
    <t>Vacaciones/SALUD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</si>
  <si>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2.3.1.01.03.001.01-19-1903-0300-1903011-2021003520295-1.2.3.2.09</t>
  </si>
  <si>
    <t>Vacaciones/SALUD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</si>
  <si>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2.3.1.01.03.001.01-19-1903-0300-1903011-2021003520295-1.2.4.2.02</t>
  </si>
  <si>
    <t>Vacaciones/SALUD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</si>
  <si>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2.3.1.01.03.001.01-19-1903-0300-1903012-2021003520270-1.2.4.2.02</t>
  </si>
  <si>
    <t>Vacaciones/SALUD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</si>
  <si>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2.3.1.01.03.001.01-19-1903-0300-1903023-2021003520293-1.2.4.2.02</t>
  </si>
  <si>
    <t>Vacaciones/SALUD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</si>
  <si>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Vacaciones/SALUD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</si>
  <si>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Vacaciones/SALUD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</si>
  <si>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2.3.1.01.03.001.01-19-1903-0300-1903035-2021003520259-1.2.4.2.02</t>
  </si>
  <si>
    <t>Vacaciones/SALUD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</si>
  <si>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2.3.1.01.03.001.01-19-1903-0300-1903038-2021003520307-1.2.3.3.04</t>
  </si>
  <si>
    <t>Vacaciones/SALUD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</si>
  <si>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2.3.1.01.03.001.01-19-1903-0300-1903038-2021003520307-1.2.4.2.02</t>
  </si>
  <si>
    <t>Vacaciones/SALUD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</si>
  <si>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2.3.1.01.03.001.01-19-1903-0300-1903041-2021003520261-1.2.4.2.02</t>
  </si>
  <si>
    <t>Vacaciones/SALUD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</si>
  <si>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2.3.1.01.03.001.01-19-1903-0300-1903047-2021003520302-1.2.4.2.02</t>
  </si>
  <si>
    <t>Vacaciones/SALUD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</si>
  <si>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2.3.1.01.03.001.01-19-1905-0300-1905015-2021003520294-1.2.4.2.02</t>
  </si>
  <si>
    <t>Vacaciones/SALUD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</si>
  <si>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2.3.1.01.03.001.01-19-1905-0300-1905021-2021003520276-1.2.4.2.02</t>
  </si>
  <si>
    <t>Vacaciones/SALUD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</si>
  <si>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2.3.1.01.03.001.01-19-1905-0300-1905022-2021003520291-1.2.4.2.02</t>
  </si>
  <si>
    <t>Vacaciones/SALUD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</si>
  <si>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2.3.1.01.03.001.01-19-1905-0300-1905026-2021003520297-1.2.4.2.02</t>
  </si>
  <si>
    <t>Vacaciones/SALUD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</si>
  <si>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2.3.1.01.03.001.01-19-1905-0300-1905028-2021003520258-1.2.4.2.02</t>
  </si>
  <si>
    <t>Vacaciones/SALUD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</si>
  <si>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2.3.1.01.03.001.01-19-1905-0300-1905050-2021003520303-1.2.4.2.02</t>
  </si>
  <si>
    <t>Vacaciones/SALUD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</si>
  <si>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2.3.1.01.03.001.01-19-1906-0300-1906031-2021003520296-1.2.4.2.02</t>
  </si>
  <si>
    <t>Vacaciones/SALUD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</si>
  <si>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2.3.1.01.03.001.02-19-1903-0300-1903011-2021003520295-1.2.3.2.09</t>
  </si>
  <si>
    <t>Indemnización por vacaciones/SALUD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</si>
  <si>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2.3.1.01.03.001.02-19-1903-0300-1903038-2021003520307-1.2.3.3.04</t>
  </si>
  <si>
    <t>Indemnización por vacaciones/SALUD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</si>
  <si>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2.3.1.01.03.001.03-19-1901-0300-1901012-2021003520274-1.2.4.2.02</t>
  </si>
  <si>
    <t>Bonificación especial de recreación/SALUD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PUBLICA/Gestion de Nomina - No clasificado en CPC/VIGILANCIA EPIDEMIOLOGICA/SALUD PUBLICA/SGP - SALUD PUBLICA</t>
  </si>
  <si>
    <t>2.3.1.01.03.001.03-19-1903-0300-1903011-2021003520295-1.2.3.2.09</t>
  </si>
  <si>
    <t>Bonificación especial de recreación/SALUD Y PROTECCION SOCIAL/Inspección, vigilancia y control/Intersubsectorial Salud/Servicio de inspección, vigilancia y control/Fortalecimiento de la gestión del riesgo en el ciclo de uso de medicamentos y dispositivos medicos,Nariño/VENTA DE BIENES Y SERVICIOS/Gestion de Nomina - No clasificado en CPC/FONDO ROTATORIO ESTUPEFACIENTES/FONDO ROTATORIO DE ESTUPEFACIENTES/VENTA MEDICAMENTOS DE CONTROL</t>
  </si>
  <si>
    <t>2.3.1.01.03.001.03-19-1903-0300-1903011-2021003520295-1.2.4.2.02</t>
  </si>
  <si>
    <t>Bonificación especial de recreación/SALUD Y PROTECCION SOCIAL/Inspección, vigilancia y control/Intersubsectorial Salud/Servicio de inspección, vigilancia y control/Fortalecimiento de la gestión del riesgo en el ciclo de uso de medicamentos y dispositivos medicos,Nariño/SGP SALUD SALUD PUBLICA/Gestion de Nomina - No clasificado en CPC/CONTROL DE MEDICAMENTOS/SALUD PUBLICA/SGP - SALUD PUBLICA</t>
  </si>
  <si>
    <t>2.3.1.01.03.001.03-19-1903-0300-1903012-2021003520270-1.2.4.2.02</t>
  </si>
  <si>
    <t>Bonificación especial de recreación/SALUD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PUBLICA/Gestion de Nomina - No clasificado en CPC/LABORATORIO DE SALUD PUBLICA/SALUD PUBLICA/SGP - SALUD PUBLICA</t>
  </si>
  <si>
    <t>2.3.1.01.03.001.03-19-1903-0300-1903023-2021003520293-1.2.4.2.02</t>
  </si>
  <si>
    <t>Bonificación especial de recreación/SALUD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CPC/ENVEJECIMIENTO Y VEJEZ/SALUD PUBLICA/SGP - SALUD PUBLICA</t>
  </si>
  <si>
    <t>Bonificación especial de recreación/SALUD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CPC/ASUNTOS ETNICOS/SALUD PUBLICA/SGP - SALUD PUBLICA</t>
  </si>
  <si>
    <t>Bonificación especial de recreación/SALUD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PUBLICA/Gestion de Nomina - No clasificado en CPC/DISCAPACIDAD/SALUD PUBLICA/SGP - SALUD PUBLICA</t>
  </si>
  <si>
    <t>2.3.1.01.03.001.03-19-1903-0300-1903035-2021003520259-1.2.4.2.02</t>
  </si>
  <si>
    <t>Bonificación especial de recreación/SALUD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PUBLICA/Gestion de Nomina - No clasificado en CPC/DIMENSION SALUD AMBIENTAL/SALUD PUBLICA/SGP - SALUD PUBLICA</t>
  </si>
  <si>
    <t>2.3.1.01.03.001.03-19-1903-0300-1903038-2021003520307-1.2.3.3.04</t>
  </si>
  <si>
    <t>Bonificación especial de recreación/SALUD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Nariño/OTRAS TRANSFERENCIAS CORRIENTES DE OTRAS ENTIDADES DEL GOBIERNO GENERAL/Gestion de Nomina - No clasificado en CPC/ETVMALARIA Transferencias Nacionales/SALUD PUBLICA/TN - SALUD PUBLICA</t>
  </si>
  <si>
    <t>2.3.1.01.03.001.03-19-1903-0300-1903038-2021003520307-1.2.4.2.02</t>
  </si>
  <si>
    <t>Bonificación especial de recreación/SALUD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Nariño/SGP SALUD SALUD PUBLICA/Gestion de Nomina - No clasificado en CPC/GESTIÓN DEL RIESGO EN CONDICIONES ENDEMO - EPIDEMICAS - ETV/SALUD PUBLICA/SGP - SALUD PUBLICA</t>
  </si>
  <si>
    <t>2.3.1.01.03.001.03-19-1903-0300-1903041-2021003520261-1.2.4.2.02</t>
  </si>
  <si>
    <t>Bonificación especial de recreación/SALUD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PUBLICA/Gestion de Nomina - No clasificado en CPC/GESTION DEL RIESGO EN ENFERMEDADES INMUNOPREVENIBLES - PAI/SALUD PUBLICA/SGP - SALUD PUBLICA</t>
  </si>
  <si>
    <t>2.3.1.01.03.001.03-19-1903-0300-1903047-2021003520302-1.2.4.2.02</t>
  </si>
  <si>
    <t>Bonificación especial de recreación/SALUD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PUBLICA/Gestion de Nomina - No clasificado en CPC/COMUNICACIONES/SALUD PUBLICA/SGP - SALUD PUBLICA</t>
  </si>
  <si>
    <t>2.3.1.01.03.001.03-19-1905-0300-1905015-2021003520294-1.2.4.2.02</t>
  </si>
  <si>
    <t>Bonificación especial de recreación/SALUD Y PROTECCION SOCIAL/Salud Pública/Intersubsectorial Salud/Documentos de planeación/Fortalecimiento De los planes de salud territorial formulados por las Entidades Territoriales del orden municipal del Departamento deNariño/SGP SALUD SALUD PUBLICA/Gestion de Nomina - No clasificado en CPC/PLAN DE SALUD TERRITORIAL – PTS/SALUD PUBLICA/SGP - SALUD PUBLICA</t>
  </si>
  <si>
    <t>2.3.1.01.03.001.03-19-1905-0300-1905021-2021003520276-1.2.4.2.02</t>
  </si>
  <si>
    <t>Bonificación especial de recreación/SALUD Y PROTECCION SOCIAL/Salud Pública/Intersubsectorial Salud/Servicio de gestión del riesgo en temas de salud sexual y reproductiva/Fortalecimiento del Proyecto Al Derecho con mis Derechos Sexuales y Reproductivos en el Departamento de NariñoNariño/SGP SALUD SALUD PUBLICA/Gestion de Nomina - No clasificado en CPC/ DIMENSION SEXUALIDAD, DERECHOS SEXUALES Y REPRODUCTIVOS/SALUD PUBLICA/SGP - SALUD PUBLICA</t>
  </si>
  <si>
    <t>2.3.1.01.03.001.03-19-1905-0300-1905022-2021003520291-1.2.4.2.02</t>
  </si>
  <si>
    <t>Bonificación especial de recreación/SALUD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PUBLICA/Gestion de Nomina - No clasificado en CPC/DIMENSION CONVIVENCIA SOCIAL Y SALUD MENTAL/SALUD PUBLICA/SGP - SALUD PUBLICA</t>
  </si>
  <si>
    <t>2.3.1.01.03.001.03-19-1905-0300-1905026-2021003520297-1.2.4.2.02</t>
  </si>
  <si>
    <t>Bonificación especial de recreación/SALUD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PUBLICA/Gestion de Nomina - No clasificado en CPC/GESTIÓN DEL RIESGO EN ENFERMEDADES EMERGENTES, REEMERGENTES/SALUD PUBLICA/SGP - SALUD PUBLICA</t>
  </si>
  <si>
    <t>2.3.1.01.03.001.03-19-1905-0300-1905028-2021003520258-1.2.4.2.02</t>
  </si>
  <si>
    <t>Bonificación especial de recreación/SALUD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PUBLICA/Gestion de Nomina - No clasificado en CPC/DIMENSION SEGURIDAD ALIMENTARIA Y NUTRICIONAL/SALUD PUBLICA/SGP - SALUD PUBLICA</t>
  </si>
  <si>
    <t>2.3.1.01.03.001.03-19-1905-0300-1905050-2021003520303-1.2.4.2.02</t>
  </si>
  <si>
    <t>Bonificación especial de recreación/SALUD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PUBLICA/Gestion de Nomina - No clasificado en CPC/MODELOS DE ATENCIÓN PRIMARIA - APS/SALUD PUBLICA/SGP - SALUD PUBLICA</t>
  </si>
  <si>
    <t>2.3.1.01.03.001.03-19-1906-0300-1906031-2021003520296-1.2.4.2.02</t>
  </si>
  <si>
    <t>Bonificación especial de recreación/SALUD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PUBLICA/Gestion de Nomina - No clasificado en CPC/SISTEMAS DE INFORMACIÓN/SALUD PUBLICA/SGP - SALUD PUBLICA</t>
  </si>
  <si>
    <t>2.3.2.01.01.003.03.02-19-1906-0300-1906031-2021003520296-1.2.3.2.07</t>
  </si>
  <si>
    <t>Maquinaria de informática y sus partes, piezas y accesorios/SALUD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Nariño/OTRAS MULTAS, SANCIONES E INTERESES DE MORA/ Otras máquinas de procesamiento automático de datos que contengan o no una o dos de las siguientes tipos de unidades: unidades de almacenamiento, unidades de entrada, unidades de salida/FORTALECIMIENTO DE TICS/INVERSION IDSN/Otros No tributarios - Idsn</t>
  </si>
  <si>
    <t>1503</t>
  </si>
  <si>
    <t>45250</t>
  </si>
  <si>
    <t>54</t>
  </si>
  <si>
    <t>2.3.2.01.01.003.03.02-19-1906-0300-1906031-2021003520296-1.2.3.2.09</t>
  </si>
  <si>
    <t>Maquinaria de informática y sus partes, piezas y accesorios/SALUD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Nariño/VENTA DE BIENES Y SERVICIOS/ Otras máquinas de procesamiento automático de datos que contengan o no una o dos de las siguientes tipos de unidades: unidades de almacenamiento, unidades de entrada, unidades de salida/FORTALECIMIENTO DE TICS/INVERSION IDSN/VENTA DE BIENES Y SERVICIOS FUNCIONAMIENTO</t>
  </si>
  <si>
    <t>53</t>
  </si>
  <si>
    <t>2.3.2.01.01.003.03.02-19-1906-0300-1906031-2021003520296-1.2.3.3.01</t>
  </si>
  <si>
    <t>Maquinaria de informática y sus partes, piezas y accesorios/SALUD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Nariño/PARTICIPACIONES DISTINTAS DEL SGP/ Otras máquinas de procesamiento automático de datos que contengan o no una o dos de las siguientes tipos de unidades: unidades de almacenamiento, unidades de entrada, unidades de salida/FORTALECIMIENTO DE TICS/INVERSION IDSN/REGISTRO</t>
  </si>
  <si>
    <t>2.3.2.01.01.003.03.02-19-1906-0300-1906031-2021003520296-1.3.3.9.08</t>
  </si>
  <si>
    <t>Maquinaria de informática y sus partes, piezas y accesorios/SALUD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Nariño/RB OTRAS TRANSFERENCIAS DE CAPITAL/ Otras máquinas de procesamiento automático de datos que contengan o no una o dos de las siguientes tipos de unidades: unidades de almacenamiento, unidades de entrada, unidades de salida/FORTALECIMIENTO DE TICS/INVERSION IDSN/R.C. Otras Vigencias</t>
  </si>
  <si>
    <t>2.3.2.02.01.002-19-1905-0300-1905050-202100352030301-1.2.4.2.02</t>
  </si>
  <si>
    <t>Productos alimenticios, bebidas y tabaco; textiles, prendas de vestir y productos de cuero/SALUD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Nariño.PIC/SGP SALUD SALUD PUBLICA/ Tapabocas y otras prendas de ropa médica/MODELOS DE ATENCIÓN PRIMARIA - APS/SALUD PUBLICA/SGP - SALUD PUBLICA</t>
  </si>
  <si>
    <t>2.3.2.02.01.003-19-1903-0300-1903003-2021003520298-1.2.4.2.02</t>
  </si>
  <si>
    <t>Otros bienes transportables (excepto productos metálicos, maquinaria y equipo)/SALUD Y PROTECCION SOCIAL/Inspección, vigilancia y control/Intersubsectorial Salud/Servicio de apoyo financiero para dotar con bienes y Servicio de interés para la salud pública/Fortalecimiento de la Gestion de Salud Publica en el Departamento de Nariño/SGP SALUD SALUD PUBLICA/ Artículos n.c.p. para escritorio y oficina/GESTION SALUD PUBLICA/SALUD PUBLICA/SGP - SALUD PUBLICA</t>
  </si>
  <si>
    <t>0704</t>
  </si>
  <si>
    <t>2.3.2.02.01.003-19-1903-0300-1903011-202100352029502-1.2.4.2.02</t>
  </si>
  <si>
    <t>Otros bienes transportables (excepto productos metálicos, maquinaria y equipo)/SALUD Y PROTECCION SOCIAL/Inspección, vigilancia y control/Intersubsectorial Salud/Servicio de inspección, vigilancia y control/Fortalecimiento de la gestión del riesgo en el ciclo de uso de medicamentos y dispositivos medicos,Nariño.GESTION/SGP SALUD SALUD PUBLICA/Catálogos, folletos y otras impresiones publicitarias/CONTROL DE MEDICAMENTOS/SALUD PUBLICA/SGP - SALUD PUBLICA</t>
  </si>
  <si>
    <t>3262003</t>
  </si>
  <si>
    <t>2.3.2.02.01.003-19-1903-0300-1903035-202100352025901-1.2.4.2.02</t>
  </si>
  <si>
    <t>Otros bienes transportables (excepto productos metálicos, maquinaria y equipo)/SALUD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Artículos de material plástico para servicios sanitarios/DIMENSION SALUD AMBIENTAL/SALUD PUBLICA/SGP - SALUD PUBLICA</t>
  </si>
  <si>
    <t>3693001</t>
  </si>
  <si>
    <t>Otros bienes transportables (excepto productos metálicos, maquinaria y equipo)/SALUD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Termos de material plástico/DIMENSION SALUD AMBIENTAL/SALUD PUBLICA/SGP - SALUD PUBLICA</t>
  </si>
  <si>
    <t>3899913</t>
  </si>
  <si>
    <t>2.3.2.02.01.003-19-1903-0300-1903035-202100352025902-1.2.4.2.02</t>
  </si>
  <si>
    <t>Otros bienes transportables (excepto productos metálicos, maquinaria y equipo)/SALUD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Tiras reactivas para análisis de laboratorio/DIMENSION SALUD AMBIENTAL/SALUD PUBLICA/SGP - SALUD PUBLICA</t>
  </si>
  <si>
    <t>3544204</t>
  </si>
  <si>
    <t>Otros bienes transportables (excepto productos metálicos, maquinaria y equipo)/SALUD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Envases plásticos desechables para productos alimenticios y bebidas/DIMENSION SALUD AMBIENTAL/SALUD PUBLICA/SGP - SALUD PUBLICA</t>
  </si>
  <si>
    <t>3649013</t>
  </si>
  <si>
    <t>2.3.2.02.01.003-19-1905-0300-1905015-202100352027502-1.3.3.3.01</t>
  </si>
  <si>
    <t>Otros bienes transportables (excepto productos metálicos, maquinaria y equipo)/SALUD Y PROTECCION SOCIAL/Salud Pública/Intersubsectorial Salud/Documentos de planeación/Fortalecimiento de Gestión de Talento Humano y desarrollo institucional deL Instituto Departamental de Salud deNariño.GESTION/RB PARTICIPACIONES DISTINTAS DEL SGP/Avisos de material plástico/GESTION DE TALENTO HUMANO/INVERSION IDSN/R.C. Impuesto de Registro</t>
  </si>
  <si>
    <t>3262005</t>
  </si>
  <si>
    <t>2.3.2.02.01.004-19-1903-0300-1903012-202100352027002-1.2.4.2.02</t>
  </si>
  <si>
    <t>Productos metálicos y paquetes de software/SALUD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Aparatos de laboratorio para control y ensayo de materiales/LABORATORIO DE SALUD PUBLICA/SALUD PUBLICA/SGP - SALUD PUBLICA</t>
  </si>
  <si>
    <t>4826201</t>
  </si>
  <si>
    <t>2.3.2.02.01.004-19-1903-0300-1903035-202100352025901-1.2.4.2.02</t>
  </si>
  <si>
    <t>Productos metálicos y paquetes de software/SALUD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Neveras para uso doméstico/DIMENSION SALUD AMBIENTAL/SALUD PUBLICA/SGP - SALUD PUBLICA</t>
  </si>
  <si>
    <t>4481101</t>
  </si>
  <si>
    <t>Productos metálicos y paquetes de software/SALUD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Jeringas hipodérmicas desechables (incluso con aguja)/DIMENSION SALUD AMBIENTAL/SALUD PUBLICA/SGP - SALUD PUBLICA</t>
  </si>
  <si>
    <t>4815005</t>
  </si>
  <si>
    <t>Productos metálicos y paquetes de software/SALUD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Agujas hipodérmicas/DIMENSION SALUD AMBIENTAL/SALUD PUBLICA/SGP - SALUD PUBLICA</t>
  </si>
  <si>
    <t>4815006</t>
  </si>
  <si>
    <t>2.3.2.02.01.004-19-1903-0300-1903035-202100352025902-1.2.4.2.02</t>
  </si>
  <si>
    <t>Productos metálicos y paquetes de software/SALUD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Termómetros/DIMENSION SALUD AMBIENTAL/SALUD PUBLICA/SGP - SALUD PUBLICA</t>
  </si>
  <si>
    <t>4825101</t>
  </si>
  <si>
    <t>Productos metálicos y paquetes de software/SALUD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Aparatos de laboratorio para control y ensayo de materiales/DIMENSION SALUD AMBIENTAL/SALUD PUBLICA/SGP - SALUD PUBLICA</t>
  </si>
  <si>
    <t>2.3.2.02.02.005-19-1905-0300-1905015-2021003520299-1.2.3.3.01</t>
  </si>
  <si>
    <t>Servicios de la construcción/SALUD Y PROTECCION SOCIAL/Salud Pública/Intersubsectorial Salud/Documentos de planeación/Fortalecimiento del desarrollo institucional en planificación, sistema de gestiónpara el Instituto Departamental de Salud deNariño/PARTICIPACIONES DISTINTAS DEL SGP/ Otros servicios de terminación y acabado de edificios/PROYECTOS INFRAESTRUCTURA Y DOTACION/INVERSION IDSN/REGISTRO</t>
  </si>
  <si>
    <t>1504</t>
  </si>
  <si>
    <t>Servicios de la construcción/SALUD Y PROTECCION SOCIAL/Salud Pública/Intersubsectorial Salud/Documentos de planeación/Fortalecimiento del desarrollo institucional en planificación, sistema de gestiónpara el Instituto Departamental de Salud deNariño/PARTICIPACIONES DISTINTAS DEL SGP/ Otros servicios de terminación y acabado de edificios/PROYECTOS INFRAESTRUCTURA Y DOTACION/INVERSION IDSN/VENTA DE BIENES Y SERVICIOS FUNCIONAMIENTO</t>
  </si>
  <si>
    <t>2.3.2.02.02.005-19-1905-0300-1905015-2021003520299-1.3.3.1.04</t>
  </si>
  <si>
    <t>Servicios de la construcción/SALUD Y PROTECCION SOCIAL/Salud Pública/Intersubsectorial Salud/Documentos de planeación/Fortalecimiento del desarrollo institucional en planificación, sistema de gestiónpara el Instituto Departamental de Salud deNariño/RB. IMPUESTO A GANADORES DE SORTEOS ORDINARIOS Y EXTRAORDINARIOS/ Otros servicios de terminación y acabado de edificios/PROYECTOS INFRAESTRUCTURA Y DOTACION/INVERSION IDSN/R.C. Impuesto Loterías</t>
  </si>
  <si>
    <t>2.3.2.02.02.005-19-1905-0300-1905015-2021003520299-1.3.3.1.08</t>
  </si>
  <si>
    <t>Servicios de la construcción/SALUD Y PROTECCION SOCIAL/Salud Pública/Intersubsectorial Salud/Documentos de planeación/Fortalecimiento del desarrollo institucional en planificación, sistema de gestiónpara el Instituto Departamental de Salud deNariño/R.B. IMPUESTO AL CONSUMO DE LICORES, VINOS, APERITIVOS Y SIMILARES/ Otros servicios de terminación y acabado de edificios/PROYECTOS INFRAESTRUCTURA Y DOTACION/INVERSION IDSN/Recursos de balance licores</t>
  </si>
  <si>
    <t>2.3.2.02.02.005-19-1905-0300-1905015-2021003520299-1.3.3.1.09</t>
  </si>
  <si>
    <t>Servicios de la construcción/SALUD Y PROTECCION SOCIAL/Salud Pública/Intersubsectorial Salud/Documentos de planeación/Fortalecimiento del desarrollo institucional en planificación, sistema de gestiónpara el Instituto Departamental de Salud deNariño/R.B. IMPUESTO AL CONSUMO DE CERVEZA, SIFONES, REFAJOSY MEZCLAS/ Otros servicios de terminación y acabado de edificios/PROYECTOS INFRAESTRUCTURA Y DOTACION/INVERSION IDSN/Recursos de balance cerveza</t>
  </si>
  <si>
    <t>2.3.2.02.02.005-19-1905-0300-1905015-2021003520299-1.3.3.3.01</t>
  </si>
  <si>
    <t>Servicios de la construcción/SALUD Y PROTECCION SOCIAL/Salud Pública/Intersubsectorial Salud/Documentos de planeación/Fortalecimiento del desarrollo institucional en planificación, sistema de gestiónpara el Instituto Departamental de Salud deNariño/RB PARTICIPACIONES DISTINTAS DEL SGP/ Otros servicios de terminación y acabado de edificios/PROYECTOS INFRAESTRUCTURA Y DOTACION/INVERSION IDSN/R.C. Impuesto de Registro</t>
  </si>
  <si>
    <t>2.3.2.02.02.005-19-1905-0300-1905015-2021003520299-1.3.3.9.08</t>
  </si>
  <si>
    <t>Servicios de la construcción/SALUD Y PROTECCION SOCIAL/Salud Pública/Intersubsectorial Salud/Documentos de planeación/Fortalecimiento del desarrollo institucional en planificación, sistema de gestiónpara el Instituto Departamental de Salud deNariño/RB OTRAS TRANSFERENCIAS DE CAPITAL/ Otros servicios de terminación y acabado de edificios/PROYECTOS INFRAESTRUCTURA Y DOTACION/INVERSION IDSN/R.C. Otras Vigencias</t>
  </si>
  <si>
    <t>2.3.2.02.02.006-19-1901-0300-1901012-202100352027402-1.2.4.2.02</t>
  </si>
  <si>
    <t>Servicios de alojamiento; servicios de suministro de comidas y bebidas; servicios de transporte; y servicios de distribución de electricidad, gas y agua/SALUD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Nariño.GESTION /SGP SALUD SALUD PUBLICA/ Servicios de catering para eventos/VIGILANCIA EPIDEMIOLOGICA/SALUD PUBLICA/SGP - SALUD PUBLICA</t>
  </si>
  <si>
    <t>Servicios de alojamiento; servicios de suministro de comidas y bebidas; servicios de transporte; y servicios de distribución de electricidad, gas y agua/SALUD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Nariño.GESTION /SGP SALUD SALUD PUBLICA/ Servicios de transporte terrestre local regular de pasajeros/VIGILANCIA EPIDEMIOLOGICA/SALUD PUBLICA/SGP - SALUD PUBLICA</t>
  </si>
  <si>
    <t>2.3.2.02.02.006-19-1901-0300-1901130-202100352029202-1.2.4.2.02</t>
  </si>
  <si>
    <t>Servicios de alojamiento; servicios de suministro de comidas y bebidas; servicios de transporte; y servicios de distribución de electricidad, gas y agua/SALUD Y PROTECCION SOCIAL/Salud pública y prestación de servicios  /Intersubsectorial Salud/Servicio de promoción en temas seguridad y salud en el trabajo/Fortalecimiento de la identificación de las condiciones de salud ocupacional de la población del sector informalidad del departamento de Nariño.GESTION /SGP SALUD SALUD PUBLICA/ Servicios de catering para eventos/DIMENSION SALUD Y ÁMBITO LABORAL/SALUD PUBLICA/SGP - SALUD PUBLICA</t>
  </si>
  <si>
    <t>10</t>
  </si>
  <si>
    <t>Servicios de alojamiento; servicios de suministro de comidas y bebidas; servicios de transporte; y servicios de distribución de electricidad, gas y agua/SALUD Y PROTECCION SOCIAL/Salud pública y prestación de servicios  /Intersubsectorial Salud/Servicio de promoción en temas seguridad y salud en el trabajo/Fortalecimiento de la identificación de las condiciones de salud ocupacional de la población del sector informalidad del departamento de Nariño.GESTION /SGP SALUD SALUD PUBLICA/ Servicios de transporte terrestre local regular de pasajeros/DIMENSION SALUD Y ÁMBITO LABORAL/SALUD PUBLICA/SGP - SALUD PUBLICA</t>
  </si>
  <si>
    <t>2.3.2.02.02.006-19-1903-0300-1903003-202100352029802-1.2.4.2.02</t>
  </si>
  <si>
    <t>Servicios de alojamiento; servicios de suministro de comidas y bebidas; servicios de transporte; y servicios de distribución de electricidad, gas y agua/SALUD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 Servicios de catering para eventos/GESTION SALUD PUBLICA/SALUD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</si>
  <si>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 Servicios de transporte terrestre local regular de pasajeros/GESTION SALUD PUBLICA/SALUD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</si>
  <si>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 Servicios de transporte aéreo de pasajeros, excepto los servicios de aerotaxi/GESTION SALUD PUBLICA/SALUD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</si>
  <si>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PUBLICA/Servicios de transporte por vía aérea de correspondencia y paquetes /GESTION SALUD PUBLICA/SALUD PUBLICA/SGP - SALUD PUBLICA</t>
  </si>
  <si>
    <t>65311</t>
  </si>
  <si>
    <t>2.3.2.02.02.006-19-1903-0300-1903011-2021003520295-1.2.3.2.09</t>
  </si>
  <si>
    <t>Servicios de alojamiento; servicios de suministro de comidas y bebidas; servicios de transporte; y servicios de distribución de electricidad, gas y agua/SALUD Y PROTECCION SOCIAL/Inspección, vigilancia y control/Intersubsectorial Salud/Servicio de inspección, vigilancia y control/Fortalecimiento de la gestión del riesgo en el ciclo de uso de medicamentos y dispositivos medicos,Nariño/VENTA DE BIENES Y SERVICIOS/ Comercio al por mayor (excepto el realizado a cambio de una retribución o por contrata) de productos farmacéuticos/FONDO ROTATORIO ESTUPEFACIENTES/FONDO ROTATORIO DE ESTUPEFACIENTES/VENTA MEDICAMENTOS DE CONTROL</t>
  </si>
  <si>
    <t>61173</t>
  </si>
  <si>
    <t>Servicios de alojamiento; servicios de suministro de comidas y bebidas; servicios de transporte; y servicios de distribución de electricidad, gas y agua/SALUD Y PROTECCION SOCIAL/Inspección, vigilancia y control/Intersubsectorial Salud/Servicio de inspección, vigilancia y control/Fortalecimiento de la gestión del riesgo en el ciclo de uso de medicamentos y dispositivos medicos,Nariño/VENTA DE BIENES Y SERVICIOS/Servicios de venta al por mayor prestados a comisión o por contrata de libros, periódicos, revistas y artículos de papelería/FONDO ROTATORIO ESTUPEFACIENTES/FONDO ROTATORIO DE ESTUPEFACIENTES/VENTA MEDICAMENTOS DE CONTROL</t>
  </si>
  <si>
    <t>61251</t>
  </si>
  <si>
    <t>2.3.2.02.02.006-19-1903-0300-1903011-202100352029502-1.2.4.2.02</t>
  </si>
  <si>
    <t>Servicios de alojamiento; servicios de suministro de comidas y bebidas; servicios de transporte; y servicios de distribución de electricidad, gas y agua/SALUD Y PROTECCION SOCIAL/Inspección, vigilancia y control/Intersubsectorial Salud/Servicio de inspección, vigilancia y control/Fortalecimiento de la gestión del riesgo en el ciclo de uso de medicamentos y dispositivos medicos,Nariño.GESTION/SGP SALUD SALUD PUBLICA/ Servicios de catering para eventos/CONTROL DE MEDICAMENTOS/SALUD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</si>
  <si>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inspección, vigilancia y control/Fortalecimiento de la gestión del riesgo en el ciclo de uso de medicamentos y dispositivos medicos,Nariño.GESTION/SGP SALUD SALUD PUBLICA/ Servicios de transporte terrestre local regular de pasajeros/CONTROL DE MEDICAMENTOS/SALUD PUBLICA/SGP - SALUD PUBLICA</t>
  </si>
  <si>
    <t>2.3.2.02.02.006-19-1903-0300-1903012-202100352027002-1.2.4.2.02</t>
  </si>
  <si>
    <t>Servicios de alojamiento; servicios de suministro de comidas y bebidas; servicios de transporte; y servicios de distribución de electricidad, gas y agua/SALUD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Comercio al por mayor (excepto el realizado a cambio de una retribución o por contrata) de químicos básicos industriales y resinas sintéticas/LABORATORIO DE SALUD PUBLICA/SALUD PUBLICA/SGP - SALUD PUBLICA</t>
  </si>
  <si>
    <t>61171</t>
  </si>
  <si>
    <t>Servicios de alojamiento; servicios de suministro de comidas y bebidas; servicios de transporte; y servicios de distribución de electricidad, gas y agua/SALUD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Servicios de transporte terrestre local regular de pasajeros/LABORATORIO DE SALUD PUBLICA/SALUD PUBLICA/SGP - SALUD PUBLICA</t>
  </si>
  <si>
    <t>2.3.2.02.02.006-19-1903-0300-1903023-202100352029302-1.2.4.2.02</t>
  </si>
  <si>
    <t>Servicios de alojamiento; servicios de suministro de comidas y bebidas; servicios de transporte; y servicios de distribución de electricidad, gas y agua/SALUD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catering para eventos/DESARROLLO INTEGRAL DE LAS NIÑAS, NIÑOS/SALUD PUBLICA/SGP - SALUD PUBLICA</t>
  </si>
  <si>
    <t>0601</t>
  </si>
  <si>
    <t>Servicios de alojamiento; servicios de suministro de comidas y bebidas; servicios de transporte; y servicios de distribución de electricidad, gas y agua/SALUD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transporte terrestre local regular de pasajeros/DESARROLLO INTEGRAL DE LAS NIÑAS, NIÑOS/SALUD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</si>
  <si>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transporte terrestre local regular de pasajeros/ENVEJECIMIENTO Y VEJEZ/SALUD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</si>
  <si>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catering para eventos/ASUNTOS ETNICOS/SALUD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</si>
  <si>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transporte terrestre local regular de pasajeros/ASUNTOS ETNICOS/SALUD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</si>
  <si>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catering para eventos/VICTIMAS/SALUD PUBLICA/SGP - SALUD PUBLICA</t>
  </si>
  <si>
    <t>0606</t>
  </si>
  <si>
    <t>2.3.2.02.02.006-19-1903-0300-1903035-202100352025902-1.2.4.2.02</t>
  </si>
  <si>
    <t>Servicios de alojamiento; servicios de suministro de comidas y bebidas; servicios de transporte; y servicios de distribución de electricidad, gas y agua/SALUD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riesgo.GESTION/SGP SALUD SALUD PUBLICA/ Servicios de catering para eventos/DIMENSION SALUD AMBIENTAL/SALUD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</si>
  <si>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riesgo.GESTION/SGP SALUD SALUD PUBLICA/ Servicios de transporte terrestre local regular de pasajeros/DIMENSION SALUD AMBIENTAL/SALUD PUBLICA/SGP - SALUD PUBLICA</t>
  </si>
  <si>
    <t>2.3.2.02.02.006-19-1903-0300-1903041-202100352026102-1.2.4.2.02</t>
  </si>
  <si>
    <t>Servicios de alojamiento; servicios de suministro de comidas y bebidas; servicios de transporte; y servicios de distribución de electricidad, gas y agua/SALUD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Servicios de catering para eventos/GESTION DEL RIESGO EN ENFERMEDADES INMUNOPREVENIBLES - PAI/SALUD PUBLICA/SGP - SALUD PUBLICA</t>
  </si>
  <si>
    <t>Servicios de alojamiento; servicios de suministro de comidas y bebidas; servicios de transporte; y servicios de distribución de electricidad, gas y agua/SALUD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Servicios de transporte terrestre local regular de pasajeros/GESTION DEL RIESGO EN ENFERMEDADES INMUNOPREVENIBLES - PAI/SALUD PUBLICA/SGP - SALUD PUBLICA</t>
  </si>
  <si>
    <t>2.3.2.02.02.006-19-1905-0300-1905015-202100352026902-1.2.4.2.02</t>
  </si>
  <si>
    <t>Servicios de alojamiento; servicios de suministro de comidas y bebidas; servicios de transporte; y servicios de distribución de electricidad, gas y agua/SALUD Y PROTECCION SOCIAL/Salud Pública/Intersubsectorial Salud/Documentos de planeación/Fortalecimiento de la Gestion del Riesgo ante emergencias y Desastres en el departamento de Nariño.GESTION /SGP SALUD SALUD PUBLICA/ Servicios de catering para eventos/DIMENSION SALUD PÚBLICA EN EMERGENCIAS Y DESASTRES/SALUD PUBLICA/SGP - SALUD PUBLICA</t>
  </si>
  <si>
    <t>09</t>
  </si>
  <si>
    <t>Servicios de alojamiento; servicios de suministro de comidas y bebidas; servicios de transporte; y servicios de distribución de electricidad, gas y agua/SALUD Y PROTECCION SOCIAL/Salud Pública/Intersubsectorial Salud/Documentos de planeación/Fortalecimiento de la Gestion del Riesgo ante emergencias y Desastres en el departamento de Nariño.GESTION /SGP SALUD SALUD PUBLICA/ Servicios de transporte terrestre local regular de pasajeros/DIMENSION SALUD PÚBLICA EN EMERGENCIAS Y DESASTRES/SALUD PUBLICA/SGP - SALUD PUBLICA</t>
  </si>
  <si>
    <t>2.3.2.02.02.006-19-1905-0300-1905015-202100352027501-1.2.3.3.01</t>
  </si>
  <si>
    <t>Servicios de alojamiento; servicios de suministro de comidas y bebidas; servicios de transporte; y servicios de distribución de electricidad, gas y agua/SALUD Y PROTECCION SOCIAL/Salud Pública/Intersubsectorial Salud/Documentos de planeación/Fortalecimiento de Gestión de Talento Humano y desarrollo institucional deL Instituto Departamental de Salud deNariño.PIC/PARTICIPACIONES DISTINTAS DEL SGP/ Servicios de alojamiento en hoteles/GESTION DE TALENTO HUMANO/INVERSION IDSN/REGISTRO</t>
  </si>
  <si>
    <t>63111</t>
  </si>
  <si>
    <t>Servicios de alojamiento; servicios de suministro de comidas y bebidas; servicios de transporte; y servicios de distribución de electricidad, gas y agua/SALUD Y PROTECCION SOCIAL/Salud Pública/Intersubsectorial Salud/Documentos de planeación/Fortalecimiento de Gestión de Talento Humano y desarrollo institucional deL Instituto Departamental de Salud deNariño.PIC/PARTICIPACIONES DISTINTAS DEL SGP/ Servicios de catering para eventos/GESTION DE TALENTO HUMANO/INVERSION IDSN/REGISTRO</t>
  </si>
  <si>
    <t>Servicios de alojamiento; servicios de suministro de comidas y bebidas; servicios de transporte; y servicios de distribución de electricidad, gas y agua/SALUD Y PROTECCION SOCIAL/Salud Pública/Intersubsectorial Salud/Documentos de planeación/Fortalecimiento de Gestión de Talento Humano y desarrollo institucional deL Instituto Departamental de Salud deNariño.PIC/PARTICIPACIONES DISTINTAS DEL SGP/ Servicios de transporte aéreo de pasajeros, excepto los servicios de aerotaxi/GESTION DE TALENTO HUMANO/INVERSION IDSN/REGISTRO</t>
  </si>
  <si>
    <t>2.3.2.02.02.006-19-1905-0300-1905015-202100352027501-1.3.3.3.01</t>
  </si>
  <si>
    <t>Servicios de alojamiento; servicios de suministro de comidas y bebidas; servicios de transporte; y servicios de distribución de electricidad, gas y agua/SALUD Y PROTECCION SOCIAL/Salud Pública/Intersubsectorial Salud/Documentos de planeación/Fortalecimiento de Gestión de Talento Humano y desarrollo institucional deL Instituto Departamental de Salud deNariño.PIC/RB PARTICIPACIONES DISTINTAS DEL SGP/ Servicios de transporte terrestre local no regular de pasajeros/GESTION DE TALENTO HUMANO/INVERSION IDSN/R.C. Impuesto de Registro</t>
  </si>
  <si>
    <t>2.3.2.02.02.006-19-1905-0300-1905015-202100352029402-1.2.4.2.02</t>
  </si>
  <si>
    <t>Servicios de alojamiento; servicios de suministro de comidas y bebidas; servicios de transporte; y servicios de distribución de electricidad, gas y agua/SALUD Y PROTECCION SOCIAL/Salud Pública/Intersubsectorial Salud/Documentos de planeación/Fortalecimiento De los planes de salud territorial formulados por las Entidades Territoriales del orden municipal del Departamento deNariño.GESTION/SGP SALUD SALUD PUBLICA/ Servicios de catering para eventos/PLAN DE SALUD TERRITORIAL – PTS/SALUD PUBLICA/SGP - SALUD PUBLICA</t>
  </si>
  <si>
    <t>Servicios de alojamiento; servicios de suministro de comidas y bebidas; servicios de transporte; y servicios de distribución de electricidad, gas y agua/SALUD Y PROTECCION SOCIAL/Salud Pública/Intersubsectorial Salud/Documentos de planeación/Fortalecimiento De los planes de salud territorial formulados por las Entidades Territoriales del orden municipal del Departamento deNariño.GESTION/SGP SALUD SALUD PUBLICA/ Servicios de transporte terrestre local regular de pasajeros/PLAN DE SALUD TERRITORIAL – PTS/SALUD PUBLICA/SGP - SALUD PUBLICA</t>
  </si>
  <si>
    <t>2.3.2.02.02.006-19-1905-0300-1905021-202100352027602-1.2.4.2.02</t>
  </si>
  <si>
    <t>Servicios de alojamiento; servicios de suministro de comidas y bebidas; servicios de transporte; y servicios de distribución de electricidad, gas y agua/SALUD Y PROTECCION SOCIAL/Salud Pública/Intersubsectorial Salud/Servicio de gestión del riesgo en temas de salud sexual y reproductiva/Fortalecimiento del Proyecto Al Derecho con mis Derechos Sexuales y Reproductivos en el Departamento de NariñoNariño.GESTION/SGP SALUD SALUD PUBLICA/ Servicios de catering para eventos/ DIMENSION SEXUALIDAD, DERECHOS SEXUALES Y REPRODUCTIVOS/SALUD PUBLICA/SGP - SALUD PUBLICA</t>
  </si>
  <si>
    <t>Servicios de alojamiento; servicios de suministro de comidas y bebidas; servicios de transporte; y servicios de distribución de electricidad, gas y agua/SALUD Y PROTECCION SOCIAL/Salud Pública/Intersubsectorial Salud/Servicio de gestión del riesgo en temas de salud sexual y reproductiva/Fortalecimiento del Proyecto Al Derecho con mis Derechos Sexuales y Reproductivos en el Departamento de NariñoNariño.GESTION/SGP SALUD SALUD PUBLICA/ Servicios de transporte terrestre local regular de pasajeros/ DIMENSION SEXUALIDAD, DERECHOS SEXUALES Y REPRODUCTIVOS/SALUD PUBLICA/SGP - SALUD PUBLICA</t>
  </si>
  <si>
    <t>2.3.2.02.02.006-19-1905-0300-1905022-202100352029102-1.2.4.2.02</t>
  </si>
  <si>
    <t>Servicios de alojamiento; servicios de suministro de comidas y bebidas; servicios de transporte; y servicios de distribución de electricidad, gas y agua/SALUD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Nariño.GESTION/SGP SALUD SALUD PUBLICA/ Servicios de catering para eventos/DIMENSION CONVIVENCIA SOCIAL Y SALUD MENTAL/SALUD PUBLICA/SGP - SALUD PUBLICA</t>
  </si>
  <si>
    <t>Servicios de alojamiento; servicios de suministro de comidas y bebidas; servicios de transporte; y servicios de distribución de electricidad, gas y agua/SALUD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Nariño.GESTION/SGP SALUD SALUD PUBLICA/ Servicios de transporte terrestre local regular de pasajeros/DIMENSION CONVIVENCIA SOCIAL Y SALUD MENTAL/SALUD PUBLICA/SGP - SALUD PUBLICA</t>
  </si>
  <si>
    <t>2.3.2.02.02.006-19-1905-0300-1905026-202100352029702-1.2.3.3.04</t>
  </si>
  <si>
    <t>Servicios de alojamiento; servicios de suministro de comidas y bebidas; servicios de transporte; y servicios de distribución de electricidad, gas y agua/SALUD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/OTRAS TRANSFERENCIAS CORRIENTES DE OTRAS ENTIDADES DEL GOBIERNO GENERAL/ Servicios de transporte terrestre local regular de pasajeros/GESTIÓN DEL RIESGO EN ENFERMEDADES EMERGENTES, REEMERGENTES/SALUD PUBLICA/TN - SALUD PUBLICA</t>
  </si>
  <si>
    <t>0502</t>
  </si>
  <si>
    <t>2.3.2.02.02.006-19-1905-0300-1905026-202100352029702-1.2.4.2.02</t>
  </si>
  <si>
    <t>Servicios de alojamiento; servicios de suministro de comidas y bebidas; servicios de transporte; y servicios de distribución de electricidad, gas y agua/SALUD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Servicios de transporte terrestre local regular de pasajeros/GESTIÓN DEL RIESGO EN ENFERMEDADES EMERGENTES, REEMERGENTES/SALUD PUBLICA/SGP - SALUD PUBLICA</t>
  </si>
  <si>
    <t>2.3.2.02.02.006-19-1905-0300-1905028-202100352025802-1.2.4.2.02</t>
  </si>
  <si>
    <t>Servicios de alojamiento; servicios de suministro de comidas y bebidas; servicios de transporte; y servicios de distribución de electricidad, gas y agua/SALUD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humano.GESTION/SGP SALUD SALUD PUBLICA/ Servicios de catering para eventos/DIMENSION SEGURIDAD ALIMENTARIA Y NUTRICIONAL/SALUD PUBLICA/SGP - SALUD PUBLICA</t>
  </si>
  <si>
    <t>Servicios de alojamiento; servicios de suministro de comidas y bebidas; servicios de transporte; y servicios de distribución de electricidad, gas y agua/SALUD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humano.GESTION/SGP SALUD SALUD PUBLICA/ Servicios de transporte terrestre local regular de pasajeros/DIMENSION SEGURIDAD ALIMENTARIA Y NUTRICIONAL/SALUD PUBLICA/SGP - SALUD PUBLICA</t>
  </si>
  <si>
    <t>2.3.2.02.02.006-19-1905-0300-1905031-202100352025402-1.2.4.2.02</t>
  </si>
  <si>
    <t>Servicios de alojamiento; servicios de suministro de comidas y bebidas; servicios de transporte; y servicios de distribución de electricidad, gas y agua/SALUD Y PROTECCION SOCIAL/Salud Pública/Intersubsectorial Salud/Servicio de promoción de la salud y prevención de riesgos asociados a condiciones no transmisibles/Implementación y seguimiento del componente de cáncer en la red integrada de administradores y prestadores de servicios de salud según lineamientos de Plan Decenal de control de cáncer de Nariño.GESTION/SGP SALUD SALUD PUBLICA/ Servicios de catering para eventos/CANCER/SALUD PUBLICA/SGP - SALUD PUBLICA</t>
  </si>
  <si>
    <t>0802</t>
  </si>
  <si>
    <t>2.3.2.02.02.006-19-1905-0300-1905031-202100352030602-1.2.4.2.02</t>
  </si>
  <si>
    <t>Servicios de alojamiento; servicios de suministro de comidas y bebidas; servicios de transporte; y servicios de distribución de electricidad, gas y agua/SALUD Y PROTECCION SOCIAL/Salud Pública/Intersubsectorial Salud/Servicio de promoción de la salud y prevención de riesgos asociados a condiciones no transmisibles/Fortalecimiento de capacidades a los entes territoriales municipales encaminados a promover los hábitos y estilos de vida saludable para la prevención de Enfermedades crónicas (2022) en el Departamento Nariño.GESTION/SGP SALUD SALUD PUBLICA/ Servicios de catering para eventos/ENFERMEDADES CRONICAS Y SALUD ORAL/SALUD PUBLICA/SGP - SALUD PUBLICA</t>
  </si>
  <si>
    <t>0801</t>
  </si>
  <si>
    <t>2.3.2.02.02.006-19-1905-0300-1905050-202100352030301-1.2.4.2.02</t>
  </si>
  <si>
    <t>Servicios de alojamiento; servicios de suministro de comidas y bebidas; servicios de transporte; y servicios de distribución de electricidad, gas y agua/SALUD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Nariño.PIC /SGP SALUD SALUD PUBLICA/Servicios de venta al por mayor prestados a comisión o por contrata de otra maquinaria y equipo n.c.p./MODELOS DE ATENCIÓN PRIMARIA - APS/SALUD PUBLICA/SGP - SALUD PUBLICA</t>
  </si>
  <si>
    <t>61289</t>
  </si>
  <si>
    <t>2.3.2.02.02.006-19-1905-0300-1905050-202100352030302-1.2.4.2.02</t>
  </si>
  <si>
    <t>Servicios de alojamiento; servicios de suministro de comidas y bebidas; servicios de transporte; y servicios de distribución de electricidad, gas y agua/SALUD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Nariño.GESTION/SGP SALUD SALUD PUBLICA/ Servicios de catering para eventos/MODELOS DE ATENCIÓN PRIMARIA - APS/SALUD PUBLICA/SGP - SALUD PUBLICA</t>
  </si>
  <si>
    <t>2.3.2.02.02.008-19-1901-0300-1901012-202100352027402-1.2.4.2.02</t>
  </si>
  <si>
    <t>Servicios prestados a las empresas y servicios de producción /SALUD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Nariño.GESTION /SGP SALUD SALUD PUBLICA/ Otros servicios de ingeniería en proyectos n.c.p./VIGILANCIA EPIDEMIOLOGICA/SALUD PUBLICA/SGP - SALUD PUBLICA</t>
  </si>
  <si>
    <t>2.3.2.02.02.008-19-1901-0300-1901130-202100352029202-1.2.4.2.02</t>
  </si>
  <si>
    <t>Servicios prestados a las empresas y servicios de producción /SALUD Y PROTECCION SOCIAL/Salud pública y prestación de servicios  /Intersubsectorial Salud/Servicio de promoción en temas seguridad y salud en el trabajo/Fortalecimiento de la identificación de las condiciones de salud ocupacional de la población del sector informalidad del departamento de Nariño.GESTION /SGP SALUD SALUD PUBLICA/ Servicios de consultoría en administración del recurso humano/DIMENSION SALUD Y ÁMBITO LABORAL/SALUD PUBLICA/SGP - SALUD PUBLICA</t>
  </si>
  <si>
    <t>83113</t>
  </si>
  <si>
    <t>Servicios prestados a las empresas y servicios de producción /SALUD Y PROTECCION SOCIAL/Salud pública y prestación de servicios  /Intersubsectorial Salud/Servicio de promoción en temas seguridad y salud en el trabajo/Fortalecimiento de la identificación de las condiciones de salud ocupacional de la población del sector informalidad del departamento de Nariño.GESTION /SGP SALUD SALUD PUBLICA/ Otros servicios de ingeniería en proyectos n.c.p./DIMENSION SALUD Y ÁMBITO LABORAL/SALUD PUBLICA/SGP - SALUD PUBLICA</t>
  </si>
  <si>
    <t>Servicios prestados a las empresas y servicios de producción /SALUD Y PROTECCION SOCIAL/Salud pública y prestación de servicios  /Intersubsectorial Salud/Servicio de promoción en temas seguridad y salud en el trabajo/Fortalecimiento de la identificación de las condiciones de salud ocupacional de la población del sector informalidad del departamento de Nariño.GESTION /SGP SALUD SALUD PUBLICA/ Servicios administrativos combinados de oficina/DIMENSION SALUD Y ÁMBITO LABORAL/SALUD PUBLICA/SGP - SALUD PUBLICA</t>
  </si>
  <si>
    <t>2.3.2.02.02.008-19-1903-0300-1903003-202100352029802-1.2.4.2.02</t>
  </si>
  <si>
    <t>Servicios prestados a las empresas y servicios de producción /SALUD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 Servicios de contabilidad/GESTION SALUD PUBLICA/SALUD PUBLICA/SGP - SALUD PUBLICA</t>
  </si>
  <si>
    <t>Servicios prestados a las empresas y servicios de producción /SALUD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 Otros servicios de ingeniería en proyectos n.c.p./GESTION SALUD PUBLICA/SALUD PUBLICA/SGP - SALUD PUBLICA</t>
  </si>
  <si>
    <t>Servicios prestados a las empresas y servicios de producción /SALUD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 Otros servicios profesionales, técnicos y empresariales n.c.p./GESTION SALUD PUBLICA/SALUD PUBLICA/SGP - SALUD PUBLICA</t>
  </si>
  <si>
    <t>Servicios prestados a las empresas y servicios de producción /SALUD Y PROTECCION SOCIAL/Inspección, vigilancia y control/Intersubsectorial Salud/Servicio de apoyo financiero para dotar con bienes y Servicio de interés para la salud pública/Fortalecimiento de la Gestion de Salud Publica en el Departamento de Nariño.GESTION/SGP SALUD SALUD PUBLICA/ Servicios administrativos combinados de oficina/GESTION SALUD PUBLICA/SALUD PUBLICA/SGP - SALUD PUBLICA</t>
  </si>
  <si>
    <t>2.3.2.02.02.008-19-1903-0300-1903011-202100352029502-1.2.4.2.02</t>
  </si>
  <si>
    <t>Servicios prestados a las empresas y servicios de producción /SALUD Y PROTECCION SOCIAL/Inspección, vigilancia y control/Intersubsectorial Salud/Servicio de inspección, vigilancia y control/Fortalecimiento de la gestión del riesgo en el ciclo de uso de medicamentos y dispositivos medicos,Nariño.GESTION/SGP SALUD SALUD PUBLICA/ Otros servicios profesionales, técnicos y empresariales n.c.p./CONTROL DE MEDICAMENTOS/SALUD PUBLICA/SGP - SALUD PUBLICA</t>
  </si>
  <si>
    <t>Servicios prestados a las empresas y servicios de producción /SALUD Y PROTECCION SOCIAL/Inspección, vigilancia y control/Intersubsectorial Salud/Servicio de inspección, vigilancia y control/Fortalecimiento de la gestión del riesgo en el ciclo de uso de medicamentos y dispositivos medicos,Nariño.GESTION/SGP SALUD SALUD PUBLICA/ Servicio de mantenimiento y reparación de equipo de medición, prueba, navegación y control/CONTROL DE MEDICAMENTOS/SALUD PUBLICA/SGP - SALUD PUBLICA</t>
  </si>
  <si>
    <t>8715403</t>
  </si>
  <si>
    <t>2.3.2.02.02.008-19-1903-0300-1903012-202100352027002-1.2.4.2.02</t>
  </si>
  <si>
    <t>Servicios prestados a las empresas y servicios de producción /SALUD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Servicios de consultoría en gestión estratégica/LABORATORIO DE SALUD PUBLICA/SALUD PUBLICA/SGP - SALUD PUBLICA</t>
  </si>
  <si>
    <t>83111</t>
  </si>
  <si>
    <t>Servicios prestados a las empresas y servicios de producción /SALUD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Servicios de consultoría en gestión administrativa/LABORATORIO DE SALUD PUBLICA/SALUD PUBLICA/SGP - SALUD PUBLICA</t>
  </si>
  <si>
    <t>Servicios prestados a las empresas y servicios de producción /SALUD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Otros servicios de ingeniería en proyectos n.c.p./LABORATORIO DE SALUD PUBLICA/SALUD PUBLICA/SGP - SALUD PUBLICA</t>
  </si>
  <si>
    <t>Servicios prestados a las empresas y servicios de producción /SALUD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Otros servicios de ensayos y análisis técnicos/LABORATORIO DE SALUD PUBLICA/SALUD PUBLICA/SGP - SALUD PUBLICA</t>
  </si>
  <si>
    <t>Servicios prestados a las empresas y servicios de producción /SALUD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Otros servicios profesionales, técnicos y empresariales n.c.p./LABORATORIO DE SALUD PUBLICA/SALUD PUBLICA/SGP - SALUD PUBLICA</t>
  </si>
  <si>
    <t>Servicios prestados a las empresas y servicios de producción /SALUD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Servicios administrativos combinados de oficina/LABORATORIO DE SALUD PUBLICA/SALUD PUBLICA/SGP - SALUD PUBLICA</t>
  </si>
  <si>
    <t>Servicios prestados a las empresas y servicios de producción /SALUD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Servicio de mantenimiento y reparación de equipo de medición, prueba, navegación y control/LABORATORIO DE SALUD PUBLICA/SALUD PUBLICA/SGP - SALUD PUBLICA</t>
  </si>
  <si>
    <t>2.3.2.02.02.008-19-1903-0300-1903023-202100352029302-1.2.4.2.02</t>
  </si>
  <si>
    <t>Servicios prestados a las empresas y servicios de producción /SALUD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Otros servicios profesionales, técnicos y empresariales n.c.p./VICTIMAS/SALUD PUBLICA/SGP - SALUD PUBLICA</t>
  </si>
  <si>
    <t>2.3.2.02.02.008-19-1903-0300-1903035-202100352025901-1.2.4.2.02</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</si>
  <si>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Otros servicios veterinarios/DIMENSION SALUD AMBIENTAL/SALUD PUBLICA/SGP - SALUD PUBLICA</t>
  </si>
  <si>
    <t>83590</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</si>
  <si>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Otros servicios profesionales, técnicos y empresariales n.c.p./DIMENSION SALUD AMBIENTAL/SALUD PUBLICA/SGP - SALUD PUBLICA</t>
  </si>
  <si>
    <t>2.3.2.02.02.008-19-1903-0300-1903035-202100352025902-1.2.4.2.02</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</si>
  <si>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Software originales/DIMENSION SALUD AMBIENTAL/SALUD PUBLICA/SGP - SALUD PUBLICA</t>
  </si>
  <si>
    <t>83143</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</si>
  <si>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Servicios de ingeniería en proyectos de tratamiento de agua, drenaje y alcantarillado/DIMENSION SALUD AMBIENTAL/SALUD PUBLICA/SGP - SALUD PUBLICA</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</si>
  <si>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Otros servicios de ingeniería en proyectos n.c.p./DIMENSION SALUD AMBIENTAL/SALUD PUBLICA/SGP - SALUD PUBLICA</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</si>
  <si>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Otros servicios de ensayos y análisis técnicos/DIMENSION SALUD AMBIENTAL/SALUD PUBLICA/SGP - SALUD PUBLICA</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</si>
  <si>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Otros servicios profesionales, técnicos y empresariales n.c.p./DIMENSION SALUD AMBIENTAL/SALUD PUBLICA/SGP - SALUD PUBLICA</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</si>
  <si>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Otros servicios de cría de animales/DIMENSION SALUD AMBIENTAL/SALUD PUBLICA/SGP - SALUD PUBLICA</t>
  </si>
  <si>
    <t>86129</t>
  </si>
  <si>
    <t>Servicios prestados a las empresas y servicios de producción /SALUD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Servicio de mantenimiento y reparación de equipo de medición, prueba, navegación y control/DIMENSION SALUD AMBIENTAL/SALUD PUBLICA/SGP - SALUD PUBLICA</t>
  </si>
  <si>
    <t>2.3.2.02.02.008-19-1903-0300-1903038-202100352030701-1.2.4.2.02</t>
  </si>
  <si>
    <t>Servicios prestados a las empresas y servicios de producción /SALUD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Nariño.PIC/SGP SALUD SALUD PUBLICA/ Otros servicios profesionales, técnicos y empresariales n.c.p./GESTIÓN DEL RIESGO EN CONDICIONES ENDEMO - EPIDEMICAS - ETV/SALUD PUBLICA/SGP - SALUD PUBLICA</t>
  </si>
  <si>
    <t>2.3.2.02.02.008-19-1903-0300-1903041-202100352026102-1.2.4.2.02</t>
  </si>
  <si>
    <t>Servicios prestados a las empresas y servicios de producción /SALUD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Otros servicios de ingeniería en proyectos n.c.p./GESTION DEL RIESGO EN ENFERMEDADES INMUNOPREVENIBLES - PAI/SALUD PUBLICA/SGP - SALUD PUBLICA</t>
  </si>
  <si>
    <t>Servicios prestados a las empresas y servicios de producción /SALUD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Otros servicios de ensayos y análisis técnicos/GESTION DEL RIESGO EN ENFERMEDADES INMUNOPREVENIBLES - PAI/SALUD PUBLICA/SGP - SALUD PUBLICA</t>
  </si>
  <si>
    <t>Servicios prestados a las empresas y servicios de producción /SALUD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Otros servicios profesionales, técnicos y empresariales n.c.p./GESTION DEL RIESGO EN ENFERMEDADES INMUNOPREVENIBLES - PAI/SALUD PUBLICA/SGP - SALUD PUBLICA</t>
  </si>
  <si>
    <t>2.3.2.02.02.008-19-1903-0300-1903047-202100352030201-1.2.4.2.02</t>
  </si>
  <si>
    <t>Servicios prestados a las empresas y servicios de producción /SALUD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Nariño.PIC/SGP SALUD SALUD PUBLICA/ Otros servicios de publicidad/COMUNICACIONES/SALUD PUBLICA/SGP - SALUD PUBLICA</t>
  </si>
  <si>
    <t>83619</t>
  </si>
  <si>
    <t>2.3.2.02.02.008-19-1903-0300-1903047-202100352030202-1.2.4.2.02</t>
  </si>
  <si>
    <t>Servicios prestados a las empresas y servicios de producción /SALUD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Nariño.GESTION/SGP SALUD SALUD PUBLICA/ Otros servicios especializados de diseño/COMUNICACIONES/SALUD PUBLICA/SGP - SALUD PUBLICA</t>
  </si>
  <si>
    <t>83919</t>
  </si>
  <si>
    <t>Servicios prestados a las empresas y servicios de producción /SALUD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Nariño.GESTION/SGP SALUD SALUD PUBLICA/ Otros servicios profesionales, técnicos y empresariales n.c.p./COMUNICACIONES/SALUD PUBLICA/SGP - SALUD PUBLICA</t>
  </si>
  <si>
    <t>Servicios prestados a las empresas y servicios de producción /SALUD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Nariño.GESTION/SGP SALUD SALUD PUBLICA/ Servicios administrativos combinados de oficina/COMUNICACIONES/SALUD PUBLICA/SGP - SALUD PUBLICA</t>
  </si>
  <si>
    <t>2.3.2.02.02.008-19-1905-0300-1905015-202100352026902-1.2.4.2.02</t>
  </si>
  <si>
    <t>Servicios prestados a las empresas y servicios de producción /SALUD Y PROTECCION SOCIAL/Salud Pública/Intersubsectorial Salud/Documentos de planeación/Fortalecimiento de la Gestion del Riesgo ante emergencias y Desastres en el departamento de Nariño.GESTION/SGP SALUD SALUD PUBLICA/ Otros servicios de ensayos y análisis técnicos/DIMENSION SALUD PÚBLICA EN EMERGENCIAS Y DESASTRES/SALUD PUBLICA/SGP - SALUD PUBLICA</t>
  </si>
  <si>
    <t>2.3.2.02.02.008-19-1905-0300-1905015-202100352027502-1.2.3.3.01</t>
  </si>
  <si>
    <t>Servicios prestados a las empresas y servicios de producción /SALUD Y PROTECCION SOCIAL/Salud Pública/Intersubsectorial Salud/Documentos de planeación/Fortalecimiento de Gestión de Talento Humano y desarrollo institucional deL Instituto Departamental de Salud deNariño.GESTION/PARTICIPACIONES DISTINTAS DEL SGP/ Servicios de ingeniería en proyectos industriales y manufactureros/GESTION DE TALENTO HUMANO/INVERSION IDSN/REGISTRO</t>
  </si>
  <si>
    <t>83322</t>
  </si>
  <si>
    <t>Servicios prestados a las empresas y servicios de producción /SALUD Y PROTECCION SOCIAL/Salud Pública/Intersubsectorial Salud/Documentos de planeación/Fortalecimiento de Gestión de Talento Humano y desarrollo institucional deL Instituto Departamental de Salud deNariño.GESTION/PARTICIPACIONES DISTINTAS DEL SGP/ Otros servicios profesionales, técnicos y empresariales n.c.p./GESTION DE TALENTO HUMANO/INVERSION IDSN/REGISTRO</t>
  </si>
  <si>
    <t>2.3.2.02.02.008-19-1905-0300-1905015-202100352029402-1.2.4.2.02</t>
  </si>
  <si>
    <t>Servicios prestados a las empresas y servicios de producción /SALUD Y PROTECCION SOCIAL/Salud Pública/Intersubsectorial Salud/Documentos de planeación/Fortalecimiento De los planes de salud territorial formulados por las Entidades Territoriales del orden municipal del Departamento deNariño.GESTION/SGP SALUD SALUD PUBLICA/ Otros servicios de ingeniería en proyectos n.c.p./PLAN DE SALUD TERRITORIAL – PTS/SALUD PUBLICA/SGP - SALUD PUBLICA</t>
  </si>
  <si>
    <t>2.3.2.02.02.008-19-1905-0300-1905015-2021003520299-1.2.3.3.01</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</si>
  <si>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Servicios de consultoría en gestión estratégica/SGC Y MIPG/INVERSION IDSN/REGISTRO</t>
  </si>
  <si>
    <t>1501</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</si>
  <si>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Servicios de asesoramiento y representación jurídica relativos a otros campos del derecho/GESTION Y SEGUIMIENTO A PROYECTOS DE INVERSION/INVERSION IDSN/REGISTRO</t>
  </si>
  <si>
    <t>1502</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</si>
  <si>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Servicios de consultoría en gestión estratégica/GESTION Y SEGUIMIENTO A PROYECTOS DE INVERSION/INVERSION IDSN/REGISTRO</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</si>
  <si>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Servicios de gestión y administración empresarial (oficina central)/GESTION Y SEGUIMIENTO A PROYECTOS DE INVERSION/INVERSION IDSN/REGISTRO</t>
  </si>
  <si>
    <t>83118</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</si>
  <si>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Otros servicios de consultoría empresarial/GESTION Y SEGUIMIENTO A PROYECTOS DE INVERSION/INVERSION IDSN/REGISTRO</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</si>
  <si>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Servicios de asesoría en arquitectura/GESTION Y SEGUIMIENTO A PROYECTOS DE INVERSION/INVERSION IDSN/REGISTRO</t>
  </si>
  <si>
    <t>83211</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</si>
  <si>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Servicios de ingeniería en proyectos de construcción/GESTION Y SEGUIMIENTO A PROYECTOS DE INVERSION/INVERSION IDSN/REGISTRO</t>
  </si>
  <si>
    <t>83321</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</si>
  <si>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Servicios de ingeniería en proyectos energéticos/GESTION Y SEGUIMIENTO A PROYECTOS DE INVERSION/INVERSION IDSN/REGISTRO</t>
  </si>
  <si>
    <t>83324</t>
  </si>
  <si>
    <t>Servicios prestados a las empresas y servicios de producción /SALUD Y PROTECCION SOCIAL/Salud Pública/Intersubsectorial Salud/Documentos de planeación/Fortalecimiento del desarrollo institucional en planificación, sistema de gestiónpara el Instituto Departamental de Salud deNariño/PARTICIPACIONES DISTINTAS DEL SGP/ Otros servicios de ingeniería en proyectos n.c.p./GESTION Y SEGUIMIENTO A PROYECTOS DE INVERSION/INVERSION IDSN/REGISTRO</t>
  </si>
  <si>
    <t>2.3.2.02.02.008-19-1905-0300-1905021-202100352027602-1.2.4.2.02</t>
  </si>
  <si>
    <t>Servicios prestados a las empresas y servicios de producción /SALUD Y PROTECCION SOCIAL/Salud Pública/Intersubsectorial Salud/Servicio de gestión del riesgo en temas de salud sexual y reproductiva/Fortalecimiento del Proyecto Al Derecho con mis Derechos Sexuales y Reproductivos en el Departamento de NariñoNariño.GESTION/SGP SALUD SALUD PUBLICA/ Otros servicios de ingeniería en proyectos n.c.p./ DIMENSION SEXUALIDAD, DERECHOS SEXUALES Y REPRODUCTIVOS/SALUD PUBLICA/SGP - SALUD PUBLICA</t>
  </si>
  <si>
    <t>2.3.2.02.02.008-19-1905-0300-1905022-202100352029102-1.2.4.2.02</t>
  </si>
  <si>
    <t>Servicios prestados a las empresas y servicios de producción /SALUD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Nariño.GESTION/SGP SALUD SALUD PUBLICA/ Otros servicios profesionales, técnicos y empresariales n.c.p./DIMENSION CONVIVENCIA SOCIAL Y SALUD MENTAL/SALUD PUBLICA/SGP - SALUD PUBLICA</t>
  </si>
  <si>
    <t>2.3.2.02.02.008-19-1905-0300-1905026-202100352029702-1.2.4.2.02</t>
  </si>
  <si>
    <t>Servicios prestados a las empresas y servicios de producción /SALUD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Otros servicios de ensayos y análisis técnicos/OTRAS ENFERMEDADES EMERGENTES, RE-EMERGENTES Y DESATENDIDAS/SALUD PUBLICA/SGP - SALUD PUBLICA</t>
  </si>
  <si>
    <t>0505</t>
  </si>
  <si>
    <t>2.3.2.02.02.008-19-1905-0300-1905028-202100352025802-1.2.4.2.02</t>
  </si>
  <si>
    <t>Servicios prestados a las empresas y servicios de producción /SALUD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Nariño.GESTION/SGP SALUD SALUD PUBLICA/ Otros servicios de ingeniería en proyectos n.c.p./DIMENSION SEGURIDAD ALIMENTARIA Y NUTRICIONAL/SALUD PUBLICA/SGP - SALUD PUBLICA</t>
  </si>
  <si>
    <t>2.3.2.02.02.008-19-1906-0300-1906031-2021003520296-1.2.3.3.01</t>
  </si>
  <si>
    <t>Servicios prestados a las empresas y servicios de producción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Nariño/PARTICIPACIONES DISTINTAS DEL SGP/ Servicios de consultoría en tecnologías de la información (TI)/FORTALECIMIENTO DE TICS/INVERSION IDSN/REGISTRO</t>
  </si>
  <si>
    <t>83131</t>
  </si>
  <si>
    <t>Servicios prestados a las empresas y servicios de producción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Nariño/PARTICIPACIONES DISTINTAS DEL SGP/ Software originales/FORTALECIMIENTO DE TICS/INVERSION IDSN/REGISTRO</t>
  </si>
  <si>
    <t>Servicios prestados a las empresas y servicios de producción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Nariño/PARTICIPACIONES DISTINTAS DEL SGP/ Otros servicios de ingeniería en proyectos n.c.p./FORTALECIMIENTO DE TICS/INVERSION IDSN/REGISTRO</t>
  </si>
  <si>
    <t>Servicios prestados a las empresas y servicios de producción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Nariño/PARTICIPACIONES DISTINTAS DEL SGP/ Servicios de software en línea (online)/FORTALECIMIENTO DE TICS/INVERSION IDSN/REGISTRO</t>
  </si>
  <si>
    <t>84392</t>
  </si>
  <si>
    <t>2.3.2.02.02.008-19-1906-0300-1906031-2021003520296-1.3.3.1.04</t>
  </si>
  <si>
    <t>Servicios prestados a las empresas y servicios de producción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Nariño/RB. IMPUESTO A GANADORES DE SORTEOS ORDINARIOS Y EXTRAORDINARIOS/ Servicios de administración de redes/FORTALECIMIENTO DE TICS/INVERSION IDSN/R.C. Impuesto Loterías</t>
  </si>
  <si>
    <t>83161</t>
  </si>
  <si>
    <t>2.3.2.02.02.008-19-1906-0300-1906031-202100352029602-1.2.4.2.02</t>
  </si>
  <si>
    <t>Servicios prestados a las empresas y servicios de producción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Nariño.GESTION/SGP SALUD SALUD PUBLICA/ Servicios de soporte en tecnologías de la información (TI)/SISTEMAS DE INFORMACIÓN/SALUD PUBLICA/SGP - SALUD PUBLICA</t>
  </si>
  <si>
    <t>83132</t>
  </si>
  <si>
    <t>Servicios prestados a las empresas y servicios de producción /SALUD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Nariño.GESTION/SGP SALUD SALUD PUBLICA/ Otros servicios de ingeniería en proyectos n.c.p./SISTEMAS DE INFORMACIÓN/SALUD PUBLICA/SGP - SALUD PUBLICA</t>
  </si>
  <si>
    <t>2.3.2.02.02.008-19-1906-0300-1906035-2021003520308-1.2.3.3.01</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</si>
  <si>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Servicios de contabilidad/ASEGURAMIENTO/INVERSION IDSN/REGISTRO</t>
  </si>
  <si>
    <t>1301</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</si>
  <si>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Servicios de asesoramiento y representación jurídica relativos a otros campos del derecho/PRESTACION DE SERVICIOS DE SALUD/INVERSION IDSN/REGISTRO</t>
  </si>
  <si>
    <t>1302</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</si>
  <si>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Servicios de contabilidad/PRESTACION DE SERVICIOS DE SALUD/INVERSION IDSN/REGISTRO</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</si>
  <si>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Otros servicios de consultoría empresarial/PRESTACION DE SERVICIOS DE SALUD/INVERSION IDSN/REGISTRO</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</si>
  <si>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Otros servicios de ingeniería en proyectos n.c.p./PRESTACION DE SERVICIOS DE SALUD/INVERSION IDSN/REGISTRO</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</si>
  <si>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Servicios administrativos combinados de oficina/PRESTACION DE SERVICIOS DE SALUD/INVERSION IDSN/REGISTRO</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</si>
  <si>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Servicios de enfermería/PRESTACION DE SERVICIOS DE SALUD/INVERSION IDSN/REGISTRO</t>
  </si>
  <si>
    <t>93192</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</si>
  <si>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Servicios de transmisión/GESTION DEL RIESGO - CRUE/INVERSION IDSN/REGISTRO</t>
  </si>
  <si>
    <t>Servicios prestados a las empresas y servicios de producción /SALUD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Nariño/PARTICIPACIONES DISTINTAS DEL SGP/ Servicios de enfermería/HABILITACIONPSS Y VERIFICACION DE DLS/INVERSION IDSN/REGISTRO</t>
  </si>
  <si>
    <t>1304</t>
  </si>
  <si>
    <t>2.3.2.02.02.008-19-1999-0300-1999063-2021003520277-1.2.3.3.01</t>
  </si>
  <si>
    <t>Servicios prestados a las empresas y servicios de producción /SALUD Y PROTECCION SOCIAL/ Fortalecimiento de la gestión y dirección del sector Salud/Intersubsectorial Salud/Servicios de información actualizados/Fortalecimiento proceso saneamiento financiero y gestión documental para el Instituto Departamental de Salud de Nariño/PARTICIPACIONES DISTINTAS DEL SGP/ Servicios de contabilidad/GESTION DE RECURSOS FINANCIEROS/INVERSION IDSN/REGISTRO</t>
  </si>
  <si>
    <t>Servicios prestados a las empresas y servicios de producción /SALUD Y PROTECCION SOCIAL/ Fortalecimiento de la gestión y dirección del sector Salud/Intersubsectorial Salud/Servicios de información actualizados/Fortalecimiento proceso saneamiento financiero y gestión documental para el Instituto Departamental de Salud de Nariño/PARTICIPACIONES DISTINTAS DEL SGP/ Servicios administrativos combinados de oficina/GESTION DE RECURSOS FINANCIEROS/INVERSION IDSN/REGISTRO</t>
  </si>
  <si>
    <t>2.3.2.02.02.009-1.2.3.3.04</t>
  </si>
  <si>
    <t>Servicios para la comunidad, sociales y personales//OTRAS TRANSFERENCIAS CORRIENTES DE OTRAS ENTIDADES DEL GOBIERNO GENERAL/No contemplado en CPC/GESTION SALUD PUBLICA/OTROS GASTOS EN SALUD INVERSION/Otras TNSalud Publica</t>
  </si>
  <si>
    <t>34</t>
  </si>
  <si>
    <t>Servicios para la comunidad, sociales y personales//OTRAS TRANSFERENCIAS CORRIENTES DE OTRAS ENTIDADES DEL GOBIERNO GENERAL/No contemplado en CPC/PRESTACION DE SERVICIOS DE SALUD/OTROS GASTOS EN SALUD INVERSION/TN-OTRAS TRANSFERENCIAS NACIONALES</t>
  </si>
  <si>
    <t>2.3.2.02.02.009-1.2.3.3.06</t>
  </si>
  <si>
    <t>Servicios para la comunidad, sociales y personales//DIFERENTES DE SUBVENCIONES/ Otros servicios sanitarios n.c.p./GESTION Y SEGUIMIENTO A PROYECTOS DE INVERSION/CONVENIOS/Convenios</t>
  </si>
  <si>
    <t>93199</t>
  </si>
  <si>
    <t>08</t>
  </si>
  <si>
    <t>80</t>
  </si>
  <si>
    <t>2.3.2.02.02.009-1.3.3.3.04</t>
  </si>
  <si>
    <t>Servicios para la comunidad, sociales y personales//RB OTRAS TRANSFERENCIAS CORRIENTES DE OTRAS ENTIDADES DEL GOBIERNO GENERAL/Servicios de la Administración Pública relacionados con la salud y los servicios sociales - Discapacidad Res. 1233 /2021/DISCAPACIDAD/OTROS GASTOS EN SALUD INVERSION/R.C. Otras T. N.Salud Pública</t>
  </si>
  <si>
    <t>911221233</t>
  </si>
  <si>
    <t>7234</t>
  </si>
  <si>
    <t>Servicios para la comunidad, sociales y personales//RB OTRAS TRANSFERENCIAS CORRIENTES DE OTRAS ENTIDADES DEL GOBIERNO GENERAL/Servicios de la Administración Pública relacionados con la salud y los servicios sociales - Res 1516 -2020 MSPS, Discapa/DISCAPACIDAD/OTROS GASTOS EN SALUD INVERSION/R.C. Otras T. N.Salud Pública</t>
  </si>
  <si>
    <t>911221516</t>
  </si>
  <si>
    <t>Servicios para la comunidad, sociales y personales//RB OTRAS TRANSFERENCIAS CORRIENTES DE OTRAS ENTIDADES DEL GOBIERNO GENERAL/Servicios de la Administración Pública relacionados con la salud y los servicios sociales. Resol 367 MSPS Discapacidad/DISCAPACIDAD/OTROS GASTOS EN SALUD INVERSION/R.C. Otras T. N.Salud Pública</t>
  </si>
  <si>
    <t>91122367</t>
  </si>
  <si>
    <t>Servicios para la comunidad, sociales y personales//RB OTRAS TRANSFERENCIAS CORRIENTES DE OTRAS ENTIDADES DEL GOBIERNO GENERAL/Servicios de la Administración Pública relacionados con la salud y los servicios sociales - Convenio Gob 1513 Polvora/GESTION SALUD PUBLICA/OTROS GASTOS EN SALUD INVERSION/R.C. Otras T. N.Salud Pública</t>
  </si>
  <si>
    <t>911221513</t>
  </si>
  <si>
    <t>Servicios para la comunidad, sociales y personales//RB OTRAS TRANSFERENCIAS CORRIENTES DE OTRAS ENTIDADES DEL GOBIERNO GENERAL/Servicios de la Administración Pública relacionados con la salud y los servicios sociales - Convenio 276 Camara de Comer/GESTION SALUD PUBLICA/OTROS GASTOS EN SALUD INVERSION/R.C. Otras T. N.Psss</t>
  </si>
  <si>
    <t>91122276</t>
  </si>
  <si>
    <t>7233</t>
  </si>
  <si>
    <t>Servicios para la comunidad, sociales y personales//RB OTRAS TRANSFERENCIAS CORRIENTES DE OTRAS ENTIDADES DEL GOBIERNO GENERAL/No contemplado en CPC/GESTION SALUD PUBLICA/OTROS GASTOS EN SALUD INVERSION/R.C. Otras T. N.Salud Pública</t>
  </si>
  <si>
    <t>Servicios para la comunidad, sociales y personales//RB OTRAS TRANSFERENCIAS CORRIENTES DE OTRAS ENTIDADES DEL GOBIERNO GENERAL/No contemplado en CPC/GESTION Y SEGUIMIENTO A PROYECTOS DE INVERSION/OTROS GASTOS EN SALUD INVERSION/R.C. Otras T. N.Psss</t>
  </si>
  <si>
    <t>2.3.2.02.02.009-1.3.3.3.06</t>
  </si>
  <si>
    <t>Servicios para la comunidad, sociales y personales//RB DIFERENTES DE SUBVENCIONES/No contemplado en CPC - Convenio MSPS 224/GESTIÓN DEL RIESGO EN CONDICIONES ENDEMO - EPIDEMICAS - ETV/CONVENIOS/R.C.Convenios</t>
  </si>
  <si>
    <t>99990224</t>
  </si>
  <si>
    <t>7280</t>
  </si>
  <si>
    <t>Servicios para la comunidad, sociales y personales//RB DIFERENTES DE SUBVENCIONES/ Otros servicios sanitarios n.c.p./GESTION Y SEGUIMIENTO A PROYECTOS DE INVERSION/CONVENIOS/R.C.Convenios</t>
  </si>
  <si>
    <t>2.3.2.02.02.009-19-1901-0300-1901012-202100352027401-1.2.4.2.02</t>
  </si>
  <si>
    <t>Servicios para la comunidad, sociales y personales/SALUD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Nariño.PIC /SGP SALUD SALUD PUBLICA/ Servicios de la administración pública relacionados con la salud/VIGILANCIA EPIDEMIOLOGICA/SALUD PUBLICA/SGP - SALUD PUBLICA</t>
  </si>
  <si>
    <t>91122</t>
  </si>
  <si>
    <t>2.3.2.02.02.009-19-1901-0300-1901012-202100352027402-1.2.4.2.02</t>
  </si>
  <si>
    <t>Servicios para la comunidad, sociales y personales/SALUD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Nariño.GESTION /SGP SALUD SALUD PUBLICA/ Servicios médicos generales/VIGILANCIA EPIDEMIOLOGICA/SALUD PUBLICA/SGP - SALUD PUBLICA</t>
  </si>
  <si>
    <t>93121</t>
  </si>
  <si>
    <t>Servicios para la comunidad, sociales y personales/SALUD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Nariño.GESTION /SGP SALUD SALUD PUBLICA/ Servicios médicos especializados/VIGILANCIA EPIDEMIOLOGICA/SALUD PUBLICA/SGP - SALUD PUBLICA</t>
  </si>
  <si>
    <t>93122</t>
  </si>
  <si>
    <t>Servicios para la comunidad, sociales y personales/SALUD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Nariño.GESTION /SGP SALUD SALUD PUBLICA/ Otros servicios sanitarios n.c.p./VIGILANCIA EPIDEMIOLOGICA/SALUD PUBLICA/SGP - SALUD PUBLICA</t>
  </si>
  <si>
    <t>2.3.2.02.02.009-19-1901-0300-1901130-202100352029201-1.2.4.2.02</t>
  </si>
  <si>
    <t>Servicios para la comunidad, sociales y personales/SALUD Y PROTECCION SOCIAL/Salud pública y prestación de servicios  /Intersubsectorial Salud/Servicio de promoción en temas seguridad y salud en el trabajo/Fortalecimiento de la identificación de las condiciones de salud ocupacional de la población del sector informalidad del departamento de Nariño.PIC /SGP SALUD SALUD PUBLICA/ Servicios de la administración pública relacionados con la salud/DIMENSION SALUD Y ÁMBITO LABORAL/SALUD PUBLICA/SGP - SALUD PUBLICA</t>
  </si>
  <si>
    <t>2.3.2.02.02.009-19-1903-0300-1903003-2021003520298-1.2.4.2.02</t>
  </si>
  <si>
    <t>Servicios para la comunidad, sociales y personales/SALUD Y PROTECCION SOCIAL/Inspección, vigilancia y control/Intersubsectorial Salud/Servicio de apoyo financiero para dotar con bienes y Servicio de interés para la salud pública/Fortalecimiento de la Gestion de Salud Publica en el Departamento de Nariño/SGP SALUD SALUD PUBLICA/ Otros servicios diversos n.c.p./GESTION SALUD PUBLICA/SALUD PUBLICA/SGP - SALUD PUBLICA</t>
  </si>
  <si>
    <t>2.3.2.02.02.009-19-1903-0300-1903003-202100352029802-1.2.3.3.04</t>
  </si>
  <si>
    <t>Servicios para la comunidad, sociales y personales/SALUD Y PROTECCION SOCIAL/Inspección, vigilancia y control/Intersubsectorial Salud/Servicio de apoyo financiero para dotar con bienes y Servicio de interés para la salud pública/Fortalecimiento de la Gestion de Salud Publica en el Departamento de Nariño.GESTION/OTRAS TRANSFERENCIAS CORRIENTES DE OTRAS ENTIDADES DEL GOBIERNO GENERAL/ Otros servicios sanitarios n.c.p./GESTION SALUD PUBLICA/SALUD PUBLICA/TN - SALUD PUBLICA</t>
  </si>
  <si>
    <t>2.3.2.02.02.009-19-1903-0300-1903003-202100352029802-1.3.3.3.04</t>
  </si>
  <si>
    <t>Servicios para la comunidad, sociales y personales/SALUD Y PROTECCION SOCIAL/Inspección, vigilancia y control/Intersubsectorial Salud/Servicio de apoyo financiero para dotar con bienes y Servicio de interés para la salud pública/Fortalecimiento de la Gestion de Salud Publica en el Departamento de Nariño.GESTION/RB OTRAS TRANSFERENCIAS CORRIENTES DE OTRAS ENTIDADES DEL GOBIERNO GENERAL/ Otros servicios sanitarios n.c.p./GESTION SALUD PUBLICA/SALUD PUBLICA/R.C. T. N.Salud Pública</t>
  </si>
  <si>
    <t>7231</t>
  </si>
  <si>
    <t>2.3.2.02.02.009-19-1903-0300-1903003-202100352029802-1.3.3.5.02</t>
  </si>
  <si>
    <t>Servicios para la comunidad, sociales y personales/SALUD Y PROTECCION SOCIAL/Inspección, vigilancia y control/Intersubsectorial Salud/Servicio de apoyo financiero para dotar con bienes y Servicio de interés para la salud pública/Fortalecimiento de la Gestion de Salud Publica en el Departamento de Nariño.GESTION/RB SGP SALUD SALUD PUBLICA/ Otros servicios sanitarios n.c.p./GESTION SALUD PUBLICA/SALUD PUBLICA/R.C.SGP Salud Pública</t>
  </si>
  <si>
    <t>7223</t>
  </si>
  <si>
    <t>2.3.2.02.02.009-19-1903-0300-1903011-2021003520295-1.3.2.3.01</t>
  </si>
  <si>
    <t>Servicios para la comunidad, sociales y personales/SALUD Y PROTECCION SOCIAL/Inspección, vigilancia y control/Intersubsectorial Salud/Servicio de inspección, vigilancia y control/Fortalecimiento de la gestión del riesgo en el ciclo de uso de medicamentos y dispositivos medicos,Nariño/RF DISTINTOS AL SGP/No contemplado en CPC/FONDO ROTATORIO ESTUPEFACIENTES/FONDO ROTATORIO DE ESTUPEFACIENTES/Rend. Fin - FRE - Salud Pública</t>
  </si>
  <si>
    <t>7151</t>
  </si>
  <si>
    <t>2.3.2.02.02.009-19-1903-0300-1903011-2021003520295-1.3.3.2.09</t>
  </si>
  <si>
    <t>Servicios para la comunidad, sociales y personales/SALUD Y PROTECCION SOCIAL/Inspección, vigilancia y control/Intersubsectorial Salud/Servicio de inspección, vigilancia y control/Fortalecimiento de la gestión del riesgo en el ciclo de uso de medicamentos y dispositivos medicos,Nariño/RB VENTA DE BIENES Y SERVICIOS/No contemplado en CPC/FONDO ROTATORIO ESTUPEFACIENTES/FONDO ROTATORIO DE ESTUPEFACIENTES/R.C.FRE - Salud Pública</t>
  </si>
  <si>
    <t>7251</t>
  </si>
  <si>
    <t>2.3.2.02.02.009-19-1903-0300-1903011-202100352029501-1.2.4.2.02</t>
  </si>
  <si>
    <t>Servicios para la comunidad, sociales y personales/SALUD Y PROTECCION SOCIAL/Inspección, vigilancia y control/Intersubsectorial Salud/Servicio de inspección, vigilancia y control/Fortalecimiento de la gestión del riesgo en el ciclo de uso de medicamentos y dispositivos medicos,Nariño.PIC/SGP SALUD SALUD PUBLICA/ Otros tipos de servicios educativos y de formación, n.c.p./CONTROL DE MEDICAMENTOS/SALUD PUBLICA/SGP - SALUD PUBLICA</t>
  </si>
  <si>
    <t>92919</t>
  </si>
  <si>
    <t>2.3.2.02.02.009-19-1903-0300-1903011-202100352029502-1.2.4.2.02</t>
  </si>
  <si>
    <t>Servicios para la comunidad, sociales y personales/SALUD Y PROTECCION SOCIAL/Inspección, vigilancia y control/Intersubsectorial Salud/Servicio de inspección, vigilancia y control/Fortalecimiento de la gestión del riesgo en el ciclo de uso de medicamentos y dispositivos medicos,Nariño.GESTION/SGP SALUD SALUD PUBLICA/ Otros servicios sanitarios n.c.p./CONTROL DE MEDICAMENTOS/SALUD PUBLICA/SGP - SALUD PUBLICA</t>
  </si>
  <si>
    <t>Servicios para la comunidad, sociales y personales/SALUD Y PROTECCION SOCIAL/Inspección, vigilancia y control/Intersubsectorial Salud/Servicio de inspección, vigilancia y control/Fortalecimiento de la gestión del riesgo en el ciclo de uso de medicamentos y dispositivos medicos,Nariño.GESTION/SGP SALUD SALUD PUBLICA/ Servicios de recolección de desechos hospitalarios y otros desechos biológicos peligrosos/CONTROL DE MEDICAMENTOS/SALUD PUBLICA/SGP - SALUD PUBLICA</t>
  </si>
  <si>
    <t>2.3.2.02.02.009-19-1903-0300-1903012-202100352027002-1.2.4.2.02</t>
  </si>
  <si>
    <t>Servicios para la comunidad, sociales y personales/SALUD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Otros tipos de servicios educativos y de formación, n.c.p./LABORATORIO DE SALUD PUBLICA/SALUD PUBLICA/SGP - SALUD PUBLICA</t>
  </si>
  <si>
    <t>Servicios para la comunidad, sociales y personales/SALUD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Otros servicios sanitarios n.c.p./LABORATORIO DE SALUD PUBLICA/SALUD PUBLICA/SGP - SALUD PUBLICA</t>
  </si>
  <si>
    <t>Servicios para la comunidad, sociales y personales/SALUD Y PROTECCION SOCIAL/Inspección, vigilancia y control/Intersubsectorial Salud/Servicio de análisis de laboratorio/Fortalecimiento del laboratorio de salud pública para desarrollar acciones de vigilancia en salud pública y control sanitario en el departamento de Nariño.GESTION/SGP SALUD SALUD PUBLICA/ Servicios de recolección de desechos hospitalarios y otros desechos biológicos peligrosos/LABORATORIO DE SALUD PUBLICA/SALUD PUBLICA/SGP - SALUD PUBLICA</t>
  </si>
  <si>
    <t>2.3.2.02.02.009-19-1903-0300-1903023-202100352029301-1.2.4.2.02</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</si>
  <si>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Nariño.PIC /SGP SALUD SALUD PUBLICA/ Servicios de la administración pública relacionados con la salud/DESARROLLO INTEGRAL DE LAS NIÑAS, NIÑOS/SALUD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</si>
  <si>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Nariño.PIC /SGP SALUD SALUD PUBLICA/ Servicios de la administración pública relacionados con la salud/ENVEJECIMIENTO Y VEJEZ/SALUD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</si>
  <si>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Nariño.PIC /SGP SALUD SALUD PUBLICA/ Servicios de la administración pública relacionados con la salud/SALUD Y GENERO/SALUD PUBLICA/SGP - SALUD PUBLICA</t>
  </si>
  <si>
    <t>0603</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</si>
  <si>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Nariño.PIC /SGP SALUD SALUD PUBLICA/ Servicios de la administración pública relacionados con la salud/ASUNTOS ETNICOS/SALUD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</si>
  <si>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Nariño.PIC /SGP SALUD SALUD PUBLICA/ Servicios de la administración pública relacionados con la salud/DISCAPACIDAD/SALUD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</si>
  <si>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Nariño.PIC /SGP SALUD SALUD PUBLICA/ Otros servicios sanitarios n.c.p./VICTIMAS/SALUD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</si>
  <si>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Nariño.PIC /SGP SALUD SALUD PUBLICA/ Servicios de la administración pública relacionados con la salud/HABITANTE DE CALLE/SALUD PUBLICA/SGP - SALUD PUBLICA</t>
  </si>
  <si>
    <t>0607</t>
  </si>
  <si>
    <t>2.3.2.02.02.009-19-1903-0300-1903023-202100352029302-1.2.4.2.02</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</si>
  <si>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médicos especializados/DESARROLLO INTEGRAL DE LAS NIÑAS, NIÑOS/SALUD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</si>
  <si>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enfermería/DESARROLLO INTEGRAL DE LAS NIÑAS, NIÑOS/SALUD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</si>
  <si>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Otros servicios sanitarios n.c.p./DESARROLLO INTEGRAL DE LAS NIÑAS, NIÑOS/SALUD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</si>
  <si>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Servicios de enfermería/ENVEJECIMIENTO Y VEJEZ/SALUD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</si>
  <si>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Otros servicios sanitarios n.c.p./SALUD Y GENERO/SALUD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</si>
  <si>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Otros servicios sanitarios n.c.p./ASUNTOS ETNICOS/SALUD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</si>
  <si>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Otros servicios sanitarios n.c.p./DISCAPACIDAD/SALUD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</si>
  <si>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Otros servicios sanitarios n.c.p./VICTIMAS/SALUD PUBLICA/SGP - SALUD PUBLICA</t>
  </si>
  <si>
    <t>Servicios para la comunidad, sociales y personales/SALUD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Nariño.GESTION /SGP SALUD SALUD PUBLICA/ Otros servicios sanitarios n.c.p./HABITANTE DE CALLE/SALUD PUBLICA/SGP - SALUD PUBLICA</t>
  </si>
  <si>
    <t>2.3.2.02.02.009-19-1903-0300-1903035-202100352025901-1.2.4.2.02</t>
  </si>
  <si>
    <t>Servicios para la comunidad, sociales y personales/SALUD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Servicios de la administración pública relacionados con la salud/DIMENSION SALUD AMBIENTAL/SALUD PUBLICA/SGP - SALUD PUBLICA</t>
  </si>
  <si>
    <t>Servicios para la comunidad, sociales y personales/SALUD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Nariño.PIC/SGP SALUD SALUD PUBLICA/ Otros servicios sanitarios n.c.p./DIMENSION SALUD AMBIENTAL/SALUD PUBLICA/SGP - SALUD PUBLICA</t>
  </si>
  <si>
    <t>2.3.2.02.02.009-19-1903-0300-1903035-202100352025902-1.2.4.2.02</t>
  </si>
  <si>
    <t>Servicios para la comunidad, sociales y personales/SALUD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Servicios médicos generales/DIMENSION SALUD AMBIENTAL/SALUD PUBLICA/SGP - SALUD PUBLICA</t>
  </si>
  <si>
    <t>Servicios para la comunidad, sociales y personales/SALUD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Servicios de recolección de desechos hospitalarios y otros desechos biológicos peligrosos/DIMENSION SALUD AMBIENTAL/SALUD PUBLICA/SGP - SALUD PUBLICA</t>
  </si>
  <si>
    <t>Servicios para la comunidad, sociales y personales/SALUD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Nariño.GESTION/SGP SALUD SALUD PUBLICA/ Otros servicios de protección del medio ambiente n.c.p./DIMENSION SALUD AMBIENTAL/SALUD PUBLICA/SGP - SALUD PUBLICA</t>
  </si>
  <si>
    <t>94900</t>
  </si>
  <si>
    <t>2.3.2.02.02.009-19-1903-0300-1903038-202100352030701-1.2.4.2.02</t>
  </si>
  <si>
    <t>Servicios para la comunidad, sociales y personales/SALUD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Nariño.PIC/SGP SALUD SALUD PUBLICA/ Otros servicios sanitarios n.c.p./GESTIÓN DEL RIESGO EN CONDICIONES ENDEMO - EPIDEMICAS - ETV/SALUD PUBLICA/SGP - SALUD PUBLICA</t>
  </si>
  <si>
    <t>2.3.2.02.02.009-19-1903-0300-1903038-202100352030702-1.2.4.2.02</t>
  </si>
  <si>
    <t>Servicios para la comunidad, sociales y personales/SALUD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Nariño.GESTION/SGP SALUD SALUD PUBLICA/ Servicios médicos generales/GESTIÓN DEL RIESGO EN CONDICIONES ENDEMO - EPIDEMICAS - ETV/SALUD PUBLICA/SGP - SALUD PUBLICA</t>
  </si>
  <si>
    <t>Servicios para la comunidad, sociales y personales/SALUD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Nariño.GESTION/SGP SALUD SALUD PUBLICA/ Servicios de enfermería/GESTIÓN DEL RIESGO EN CONDICIONES ENDEMO - EPIDEMICAS - ETV/SALUD PUBLICA/SGP - SALUD PUBLICA</t>
  </si>
  <si>
    <t>2.3.2.02.02.009-19-1903-0300-1903041-202100352026102-1.2.4.2.02</t>
  </si>
  <si>
    <t>Servicios para la comunidad, sociales y personales/SALUD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Servicios de la administración pública relacionados con la salud/GESTION DEL RIESGO EN ENFERMEDADES INMUNOPREVENIBLES - PAI/SALUD PUBLICA/SGP - SALUD PUBLICA</t>
  </si>
  <si>
    <t>Servicios para la comunidad, sociales y personales/SALUD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Servicios de enfermería/GESTION DEL RIESGO EN ENFERMEDADES INMUNOPREVENIBLES - PAI/SALUD PUBLICA/SGP - SALUD PUBLICA</t>
  </si>
  <si>
    <t>Servicios para la comunidad, sociales y personales/SALUD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Nariño.GESTION/SGP SALUD SALUD PUBLICA/ Otros servicios sanitarios n.c.p./GESTION DEL RIESGO EN ENFERMEDADES INMUNOPREVENIBLES - PAI/SALUD PUBLICA/SGP - SALUD PUBLICA</t>
  </si>
  <si>
    <t>2.3.2.02.02.009-19-1903-0300-1903047-202100352030202-1.2.4.2.02</t>
  </si>
  <si>
    <t>Servicios para la comunidad, sociales y personales/SALUD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Nariño.GESTION/SGP SALUD SALUD PUBLICA/ Servicios de edición audiovisual/COMUNICACIONES/SALUD PUBLICA/SGP - SALUD PUBLICA</t>
  </si>
  <si>
    <t>96131</t>
  </si>
  <si>
    <t>Servicios para la comunidad, sociales y personales/SALUD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Nariño.GESTION/SGP SALUD SALUD PUBLICA/ Servicios de autores, compositores, escultores y otros artistas, excepto los artistas intérpretes/COMUNICACIONES/SALUD PUBLICA/SGP - SALUD PUBLICA</t>
  </si>
  <si>
    <t>96320</t>
  </si>
  <si>
    <t>2.3.2.02.02.009-19-1905-0300-1905015-202100352026901-1.2.4.2.02</t>
  </si>
  <si>
    <t>Servicios para la comunidad, sociales y personales/SALUD Y PROTECCION SOCIAL/Salud Pública/Intersubsectorial Salud/Documentos de planeación/Fortalecimiento de la Gestion del Riesgo ante emergencias y Desastres en el departamento de Nariño.PIC/SGP SALUD SALUD PUBLICA/ Servicios de la administración pública relacionados con la salud/DIMENSION SALUD PÚBLICA EN EMERGENCIAS Y DESASTRES/SALUD PUBLICA/SGP - SALUD PUBLICA</t>
  </si>
  <si>
    <t>2.3.2.02.02.009-19-1905-0300-1905015-202100352026902-1.2.4.2.02</t>
  </si>
  <si>
    <t>Servicios para la comunidad, sociales y personales/SALUD Y PROTECCION SOCIAL/Salud Pública/Intersubsectorial Salud/Documentos de planeación/Fortalecimiento de la Gestion del Riesgo ante emergencias y Desastres en el departamento de Nariño.GESTION /SGP SALUD SALUD PUBLICA/ Servicios de enfermería/DIMENSION SALUD PÚBLICA EN EMERGENCIAS Y DESASTRES/SALUD PUBLICA/SGP - SALUD PUBLICA</t>
  </si>
  <si>
    <t>2.3.2.02.02.009-19-1905-0300-1905015-202100352027501-1.2.3.3.01</t>
  </si>
  <si>
    <t>Servicios para la comunidad, sociales y personales/SALUD Y PROTECCION SOCIAL/Salud Pública/Intersubsectorial Salud/Documentos de planeación/Fortalecimiento de Gestión de Talento Humano y desarrollo institucional deL Instituto Departamental de Salud deNariño.PIC/PARTICIPACIONES DISTINTAS DEL SGP/ Otros tipos de servicios educativos y de formación, n.c.p./GESTION DE TALENTO HUMANO/INVERSION IDSN/REGISTRO</t>
  </si>
  <si>
    <t>2.3.2.02.02.009-19-1905-0300-1905015-202100352027501-1.3.3.1.08</t>
  </si>
  <si>
    <t>Servicios para la comunidad, sociales y personales/SALUD Y PROTECCION SOCIAL/Salud Pública/Intersubsectorial Salud/Documentos de planeación/Fortalecimiento de Gestión de Talento Humano y desarrollo institucional deL Instituto Departamental de Salud deNariño.PIC/R.B. IMPUESTO AL CONSUMO DE LICORES, VINOS, APERITIVOS Y SIMILARES/ Otros tipos de servicios educativos y de formación, n.c.p./GESTION DE TALENTO HUMANO/INVERSION IDSN/Recursos de balance licores</t>
  </si>
  <si>
    <t>2.3.2.02.02.009-19-1905-0300-1905015-202100352027501-1.3.3.3.01</t>
  </si>
  <si>
    <t>Servicios para la comunidad, sociales y personales/SALUD Y PROTECCION SOCIAL/Salud Pública/Intersubsectorial Salud/Documentos de planeación/Fortalecimiento de Gestión de Talento Humano y desarrollo institucional deL Instituto Departamental de Salud deNariño.PIC/RB PARTICIPACIONES DISTINTAS DEL SGP/ Servicios de funcionamiento de instalaciones deportivas y recreativas/GESTION DE TALENTO HUMANO/INVERSION IDSN/R.C. Impuesto de Registro</t>
  </si>
  <si>
    <t>96520</t>
  </si>
  <si>
    <t>Servicios para la comunidad, sociales y personales/SALUD Y PROTECCION SOCIAL/Salud Pública/Intersubsectorial Salud/Documentos de planeación/Fortalecimiento de Gestión de Talento Humano y desarrollo institucional deL Instituto Departamental de Salud deNariño.PIC/RB PARTICIPACIONES DISTINTAS DEL SGP/ Otros servicios deportivos y recreativos/GESTION DE TALENTO HUMANO/INVERSION IDSN/R.C. Impuesto de Registro</t>
  </si>
  <si>
    <t>96590</t>
  </si>
  <si>
    <t>Servicios para la comunidad, sociales y personales/SALUD Y PROTECCION SOCIAL/Salud Pública/Intersubsectorial Salud/Documentos de planeación/Fortalecimiento de Gestión de Talento Humano y desarrollo institucional deL Instituto Departamental de Salud deNariño.PIC/RB PARTICIPACIONES DISTINTAS DEL SGP/ Otros servicios de diversión y entretenimiento n.c.p./GESTION DE TALENTO HUMANO/INVERSION IDSN/R.C. Impuesto de Registro</t>
  </si>
  <si>
    <t>96990</t>
  </si>
  <si>
    <t>2.3.2.02.02.009-19-1905-0300-1905015-202100352027502-1.3.3.1.04</t>
  </si>
  <si>
    <t>Servicios para la comunidad, sociales y personales/SALUD Y PROTECCION SOCIAL/Salud Pública/Intersubsectorial Salud/Documentos de planeación/Fortalecimiento de Gestión de Talento Humano y desarrollo institucional deL Instituto Departamental de Salud deNariño.GESTION/RB. IMPUESTO A GANADORES DE SORTEOS ORDINARIOS Y EXTRAORDINARIOS/ Servicios médicos generales/GESTION DE TALENTO HUMANO/INVERSION IDSN/R.C. Impuesto Loterías</t>
  </si>
  <si>
    <t>Servicios para la comunidad, sociales y personales/SALUD Y PROTECCION SOCIAL/Salud Pública/Intersubsectorial Salud/Documentos de planeación/Fortalecimiento de Gestión de Talento Humano y desarrollo institucional deL Instituto Departamental de Salud deNariño.GESTION/RB. IMPUESTO A GANADORES DE SORTEOS ORDINARIOS Y EXTRAORDINARIOS/ Servicios fisioterapéuticos/GESTION DE TALENTO HUMANO/INVERSION IDSN/R.C. Impuesto Loterías</t>
  </si>
  <si>
    <t>93193</t>
  </si>
  <si>
    <t>Servicios para la comunidad, sociales y personales/SALUD Y PROTECCION SOCIAL/Salud Pública/Intersubsectorial Salud/Documentos de planeación/Fortalecimiento de Gestión de Talento Humano y desarrollo institucional deL Instituto Departamental de Salud deNariño.GESTION/RB. IMPUESTO A GANADORES DE SORTEOS ORDINARIOS Y EXTRAORDINARIOS/ Otros servicios sanitarios n.c.p./GESTION DE TALENTO HUMANO/INVERSION IDSN/R.C. Impuesto Loterías</t>
  </si>
  <si>
    <t>2.3.2.02.02.009-19-1905-0300-1905015-202100352029402-1.2.4.2.02</t>
  </si>
  <si>
    <t>Servicios para la comunidad, sociales y personales/SALUD Y PROTECCION SOCIAL/Salud Pública/Intersubsectorial Salud/Documentos de planeación/Fortalecimiento De los planes de salud territorial formulados por las Entidades Territoriales del orden municipal del Departamento deNariño.GESTION/SGP SALUD SALUD PUBLICA/ Servicios de enfermería/PLAN DE SALUD TERRITORIAL – PTS/SALUD PUBLICA/SGP - SALUD PUBLICA</t>
  </si>
  <si>
    <t>Servicios para la comunidad, sociales y personales/SALUD Y PROTECCION SOCIAL/Salud Pública/Intersubsectorial Salud/Documentos de planeación/Fortalecimiento De los planes de salud territorial formulados por las Entidades Territoriales del orden municipal del Departamento deNariño.GESTION/SGP SALUD SALUD PUBLICA/ Otros servicios sanitarios n.c.p./PLAN DE SALUD TERRITORIAL – PTS/SALUD PUBLICA/SGP - SALUD PUBLICA</t>
  </si>
  <si>
    <t>2.3.2.02.02.009-19-1905-0300-1905015-2021003520299-1.3.3.1.09</t>
  </si>
  <si>
    <t>Servicios para la comunidad, sociales y personales/SALUD Y PROTECCION SOCIAL/Salud Pública/Intersubsectorial Salud/Documentos de planeación/Fortalecimiento del desarrollo institucional en planificación, sistema de gestiónpara el Instituto Departamental de Salud deNariño/R.B. IMPUESTO AL CONSUMO DE CERVEZA, SIFONES, REFAJOSY MEZCLAS/ Otros servicios sanitarios n.c.p./REFERENCIA Y CONTRAREFERENCIA - OAP/INVERSION IDSN/Recursos de balance cerveza</t>
  </si>
  <si>
    <t>1505</t>
  </si>
  <si>
    <t>2.3.2.02.02.009-19-1905-0300-1905015-2021003520300-1.3.3.1.08</t>
  </si>
  <si>
    <t>Servicios para la comunidad, sociales y personales/SALUD Y PROTECCION SOCIAL/Salud Pública/Intersubsectorial Salud/Documentos de planeación/Modernizacion Institucional del Instituto Departamental de Salud de Nariño/R.B. IMPUESTO AL CONSUMO DE LICORES, VINOS, APERITIVOS Y SIMILARES/Servicios de la administración pública relacionados con proyectos de desarrollo de uso múltiple/SGC Y MIPG/INVERSION IDSN/Recursos de balance licores</t>
  </si>
  <si>
    <t>91142</t>
  </si>
  <si>
    <t>2.3.2.02.02.009-19-1905-0300-1905021-202100352027601-1.2.4.2.02</t>
  </si>
  <si>
    <t>Servicios para la comunidad, sociales y personales/SALUD Y PROTECCION SOCIAL/Salud Pública/Intersubsectorial Salud/Servicio de gestión del riesgo en temas de salud sexual y reproductiva/Fortalecimiento del Proyecto Al Derecho con mis Derechos Sexuales y Reproductivos en el Departamento de NariñoNariño.PIC/SGP SALUD SALUD PUBLICA/ Servicios de la administración pública relacionados con la salud/ DIMENSION SEXUALIDAD, DERECHOS SEXUALES Y REPRODUCTIVOS/SALUD PUBLICA/SGP - SALUD PUBLICA</t>
  </si>
  <si>
    <t>2.3.2.02.02.009-19-1905-0300-1905021-202100352027602-1.2.4.2.02</t>
  </si>
  <si>
    <t>Servicios para la comunidad, sociales y personales/SALUD Y PROTECCION SOCIAL/Salud Pública/Intersubsectorial Salud/Servicio de gestión del riesgo en temas de salud sexual y reproductiva/Fortalecimiento del Proyecto Al Derecho con mis Derechos Sexuales y Reproductivos en el Departamento de NariñoNariño.GESTION/SGP SALUD SALUD PUBLICA/ Servicios médicos generales/ DIMENSION SEXUALIDAD, DERECHOS SEXUALES Y REPRODUCTIVOS/SALUD PUBLICA/SGP - SALUD PUBLICA</t>
  </si>
  <si>
    <t>Servicios para la comunidad, sociales y personales/SALUD Y PROTECCION SOCIAL/Salud Pública/Intersubsectorial Salud/Servicio de gestión del riesgo en temas de salud sexual y reproductiva/Fortalecimiento del Proyecto Al Derecho con mis Derechos Sexuales y Reproductivos en el Departamento de NariñoNariño.GESTION/SGP SALUD SALUD PUBLICA/ Servicios médicos especializados/ DIMENSION SEXUALIDAD, DERECHOS SEXUALES Y REPRODUCTIVOS/SALUD PUBLICA/SGP - SALUD PUBLICA</t>
  </si>
  <si>
    <t>Servicios para la comunidad, sociales y personales/SALUD Y PROTECCION SOCIAL/Salud Pública/Intersubsectorial Salud/Servicio de gestión del riesgo en temas de salud sexual y reproductiva/Fortalecimiento del Proyecto Al Derecho con mis Derechos Sexuales y Reproductivos en el Departamento de NariñoNariño.GESTION/SGP SALUD SALUD PUBLICA/ Servicios de enfermería/ DIMENSION SEXUALIDAD, DERECHOS SEXUALES Y REPRODUCTIVOS/SALUD PUBLICA/SGP - SALUD PUBLICA</t>
  </si>
  <si>
    <t>2.3.2.02.02.009-19-1905-0300-1905022-202100352029101-1.2.4.2.02</t>
  </si>
  <si>
    <t>Servicios para la comunidad, sociales y personales/SALUD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Nariño.PIC/SGP SALUD SALUD PUBLICA/ Servicios de la administración pública relacionados con la salud/DIMENSION CONVIVENCIA SOCIAL Y SALUD MENTAL/SALUD PUBLICA/SGP - SALUD PUBLICA</t>
  </si>
  <si>
    <t>2.3.2.02.02.009-19-1905-0300-1905022-202100352029102-1.2.4.2.02</t>
  </si>
  <si>
    <t>Servicios para la comunidad, sociales y personales/SALUD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Nariño.GESTION/SGP SALUD SALUD PUBLICA/ Servicios médicos generales/DIMENSION CONVIVENCIA SOCIAL Y SALUD MENTAL/SALUD PUBLICA/SGP - SALUD PUBLICA</t>
  </si>
  <si>
    <t>Servicios para la comunidad, sociales y personales/SALUD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Nariño.GESTION/SGP SALUD SALUD PUBLICA/ Servicios médicos especializados/DIMENSION CONVIVENCIA SOCIAL Y SALUD MENTAL/SALUD PUBLICA/SGP - SALUD PUBLICA</t>
  </si>
  <si>
    <t>Servicios para la comunidad, sociales y personales/SALUD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Nariño.GESTION/SGP SALUD SALUD PUBLICA/ Otros servicios sanitarios n.c.p./DIMENSION CONVIVENCIA SOCIAL Y SALUD MENTAL/SALUD PUBLICA/SGP - SALUD PUBLICA</t>
  </si>
  <si>
    <t>2.3.2.02.02.009-19-1905-0300-1905026-202100352029701-1.2.4.2.02</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</si>
  <si>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Nariño.PIC/SGP SALUD SALUD PUBLICA/ Servicios de la administración pública relacionados con la salud/GESTIÓN DEL RIESGO EN ENFERMEDADES EMERGENTES, REEMERGENTES/SALUD PUBLICA/SGP - SALUD PUBLICA</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</si>
  <si>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Nariño.PIC/SGP SALUD SALUD PUBLICA/ Servicios de la administración pública relacionados con la salud/OTRAS ENFERMEDADES EMERGENTES, RE-EMERGENTES Y DESATENDIDAS/SALUD PUBLICA/SGP - SALUD PUBLICA</t>
  </si>
  <si>
    <t>2.3.2.02.02.009-19-1905-0300-1905026-202100352029702-1.2.3.3.04</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</si>
  <si>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/OTRAS TRANSFERENCIAS CORRIENTES DE OTRAS ENTIDADES DEL GOBIERNO GENERAL/ Servicios de enfermería/GESTIÓN DEL RIESGO EN ENFERMEDADES EMERGENTES, REEMERGENTES/SALUD PUBLICA/TN - SALUD PUBLICA</t>
  </si>
  <si>
    <t>2.3.2.02.02.009-19-1905-0300-1905026-202100352029702-1.2.4.2.02</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</si>
  <si>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Servicios de enfermería/GESTIÓN DEL RIESGO EN ENFERMEDADES EMERGENTES, REEMERGENTES/SALUD PUBLICA/SGP - SALUD PUBLICA</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</si>
  <si>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Servicios médicos generales/OTRAS ENFERMEDADES EMERGENTES, RE-EMERGENTES Y DESATENDIDAS/SALUD PUBLICA/SGP - SALUD PUBLICA</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</si>
  <si>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Servicios de enfermería/OTRAS ENFERMEDADES EMERGENTES, RE-EMERGENTES Y DESATENDIDAS/SALUD PUBLICA/SGP - SALUD PUBLICA</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</si>
  <si>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Servicios fisioterapéuticos/OTRAS ENFERMEDADES EMERGENTES, RE-EMERGENTES Y DESATENDIDAS/SALUD PUBLICA/SGP - SALUD PUBLICA</t>
  </si>
  <si>
    <t>Servicios para la comunidad, sociales y personales/SALUD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Otros servicios sanitarios n.c.p./OTRAS ENFERMEDADES EMERGENTES, RE-EMERGENTES Y DESATENDIDAS/SALUD PUBLICA/SGP - SALUD PUBLICA</t>
  </si>
  <si>
    <t>2.3.2.02.02.009-19-1905-0300-1905028-202100352025801-1.2.4.2.02</t>
  </si>
  <si>
    <t>Servicios para la comunidad, sociales y personales/SALUD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Nariño.PIC/SGP SALUD SALUD PUBLICA/ Servicios de la administración pública relacionados con la salud/DIMENSION SEGURIDAD ALIMENTARIA Y NUTRICIONAL/SALUD PUBLICA/SGP - SALUD PUBLICA</t>
  </si>
  <si>
    <t>2.3.2.02.02.009-19-1905-0300-1905028-202100352025802-1.2.4.2.02</t>
  </si>
  <si>
    <t>Servicios para la comunidad, sociales y personales/SALUD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Nariño.GESTION/SGP SALUD SALUD PUBLICA/ Otros servicios sanitarios n.c.p./DIMENSION SEGURIDAD ALIMENTARIA Y NUTRICIONAL/SALUD PUBLICA/SGP - SALUD PUBLICA</t>
  </si>
  <si>
    <t>2.3.2.02.02.009-19-1905-0300-1905031-202100352025401-1.2.4.2.02</t>
  </si>
  <si>
    <t>Servicios para la comunidad, sociales y personales/SALUD Y PROTECCION SOCIAL/Salud Pública/Intersubsectorial Salud/Servicio de promoción de la salud y prevención de riesgos asociados a condiciones no transmisibles/Implementación y seguimiento del componente de cáncer en la red integrada de administradores y prestadores de servicios de salud según lineamientos de Plan Decenal de control de cáncer de Nariño.PIC/SGP SALUD SALUD PUBLICA/ Servicios de la administración pública relacionados con la salud/CANCER/SALUD PUBLICA/SGP - SALUD PUBLICA</t>
  </si>
  <si>
    <t>2.3.2.02.02.009-19-1905-0300-1905031-202100352025402-1.2.4.2.02</t>
  </si>
  <si>
    <t>Servicios para la comunidad, sociales y personales/SALUD Y PROTECCION SOCIAL/Salud Pública/Intersubsectorial Salud/Servicio de promoción de la salud y prevención de riesgos asociados a condiciones no transmisibles/Implementación y seguimiento del componente de cáncer en la red integrada de administradores y prestadores de servicios de salud según lineamientos de Plan Decenal de control de cáncer de Nariño.GESTION/SGP SALUD SALUD PUBLICA/ Servicios médicos especializados/CANCER/SALUD PUBLICA/SGP - SALUD PUBLICA</t>
  </si>
  <si>
    <t>Servicios para la comunidad, sociales y personales/SALUD Y PROTECCION SOCIAL/Salud Pública/Intersubsectorial Salud/Servicio de promoción de la salud y prevención de riesgos asociados a condiciones no transmisibles/Implementación y seguimiento del componente de cáncer en la red integrada de administradores y prestadores de servicios de salud según lineamientos de Plan Decenal de control de cáncer de Nariño.GESTION/SGP SALUD SALUD PUBLICA/ Servicios de enfermería/CANCER/SALUD PUBLICA/SGP - SALUD PUBLICA</t>
  </si>
  <si>
    <t>2.3.2.02.02.009-19-1905-0300-1905031-202100352030601-1.2.4.2.02</t>
  </si>
  <si>
    <t>Servicios para la comunidad, sociales y personales/SALUD Y PROTECCION SOCIAL/Salud Pública/Intersubsectorial Salud/Servicio de promoción de la salud y prevención de riesgos asociados a condiciones no transmisibles/Fortalecimiento de capacidades a los entes territoriales municipales encaminados a promover los hábitos y estilos de vida saludable para la prevención de Enfermedades crónicas (2022) en el Departamento Nariño.PIC/SGP SALUD SALUD PUBLICA/ Servicios de la administración pública relacionados con la salud/ENFERMEDADES CRONICAS Y SALUD ORAL/SALUD PUBLICA/SGP - SALUD PUBLICA</t>
  </si>
  <si>
    <t>2.3.2.02.02.009-19-1905-0300-1905031-202100352030602-1.2.4.2.02</t>
  </si>
  <si>
    <t>Servicios para la comunidad, sociales y personales/SALUD Y PROTECCION SOCIAL/Salud Pública/Intersubsectorial Salud/Servicio de promoción de la salud y prevención de riesgos asociados a condiciones no transmisibles/Fortalecimiento de capacidades a los entes territoriales municipales encaminados a promover los hábitos y estilos de vida saludable para la prevención de Enfermedades crónicas (2022) en el Departamento Nariño.GESTION/SGP SALUD SALUD PUBLICA/ Servicios médicos generales/ENFERMEDADES CRONICAS Y SALUD ORAL/SALUD PUBLICA/SGP - SALUD PUBLICA</t>
  </si>
  <si>
    <t>Servicios para la comunidad, sociales y personales/SALUD Y PROTECCION SOCIAL/Salud Pública/Intersubsectorial Salud/Servicio de promoción de la salud y prevención de riesgos asociados a condiciones no transmisibles/Fortalecimiento de capacidades a los entes territoriales municipales encaminados a promover los hábitos y estilos de vida saludable para la prevención de Enfermedades crónicas (2022) en el Departamento Nariño.GESTION/SGP SALUD SALUD PUBLICA/ Servicios odontológicos/ENFERMEDADES CRONICAS Y SALUD ORAL/SALUD PUBLICA/SGP - SALUD PUBLICA</t>
  </si>
  <si>
    <t>93123</t>
  </si>
  <si>
    <t>Servicios para la comunidad, sociales y personales/SALUD Y PROTECCION SOCIAL/Salud Pública/Intersubsectorial Salud/Servicio de promoción de la salud y prevención de riesgos asociados a condiciones no transmisibles/Fortalecimiento de capacidades a los entes territoriales municipales encaminados a promover los hábitos y estilos de vida saludable para la prevención de Enfermedades crónicas (2022) en el Departamento Nariño.GESTION/SGP SALUD SALUD PUBLICA/ Servicios de enfermería/ENFERMEDADES CRONICAS Y SALUD ORAL/SALUD PUBLICA/SGP - SALUD PUBLICA</t>
  </si>
  <si>
    <t>2.3.2.02.02.009-19-1905-0300-1905050-202100352030302-1.2.4.2.02</t>
  </si>
  <si>
    <t>Servicios para la comunidad, sociales y personales/SALUD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Nariño.GESTION/SGP SALUD SALUD PUBLICA/ Otros servicios sanitarios n.c.p./MODELOS DE ATENCIÓN PRIMARIA - APS/SALUD PUBLICA/SGP - SALUD PUBLICA</t>
  </si>
  <si>
    <t>2.3.2.02.02.009-19-1906-0300-1906035-2021003520308-1.2.3.1.08</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</si>
  <si>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Nariño/IMPUESTO AL CONSUMO DE LICORES, VINOS, APERITIVOS Y SIMILARES/RECOBROS/PRESTACION DE SERVICIOS DE SALUD/PRESTACION DE SERVICIOS DE SALUD/IVA DE LICORES</t>
  </si>
  <si>
    <t>20000</t>
  </si>
  <si>
    <t>2.3.2.02.02.009-19-1906-0300-1906035-2021003520308-1.2.3.1.09</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</si>
  <si>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Nariño/IMPUESTO AL CONSUMO DE CERVEZAS, REFAJOS Y MEZCLAS/RECOBROS/PRESTACION DE SERVICIOS DE SALUD/PRESTACION DE SERVICIOS DE SALUD/Impuesto cerveza</t>
  </si>
  <si>
    <t>2.3.2.02.02.009-19-1906-0300-1906035-2021003520308-1.2.3.3.04</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</si>
  <si>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Nariño/OTRAS TRANSFERENCIAS CORRIENTES DE OTRAS ENTIDADES DEL GOBIERNO GENERAL/ Servicios de la administración pública relacionados con la salud/PRESTACION DE SERVICIOS DE SALUD/OTROS GASTOS EN SALUD INVERSION/TN-OTRAS TRANSFERENCIAS NACIONALES</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</si>
  <si>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Nariño/OTRAS TRANSFERENCIAS CORRIENTES DE OTRAS ENTIDADES DEL GOBIERNO GENERAL/No contemplado en CPC/PRESTACION DE SERVICIOS DE SALUD/PRESTACION DE SERVICIOS DE SALUD/TN- PRESTACION DE SERVICIOS</t>
  </si>
  <si>
    <t>32</t>
  </si>
  <si>
    <t>2.3.2.02.02.009-19-1906-0300-1906035-2021003520308-1.2.4.2.04</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</si>
  <si>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Nariño/SGP SALUD SUBSIDIO A LA OFERTA/Baja complejidad - Publico/PRESTACION DE SERVICIOS DE SALUD/PRESTACION DE SERVICIOS DE SALUD/SGP- PRESTACION DE SERVICIOS DE SALUD CSF</t>
  </si>
  <si>
    <t>10101</t>
  </si>
  <si>
    <t>21</t>
  </si>
  <si>
    <t>2.3.2.02.02.009-19-1906-0300-1906035-2021003520308-1.3.3.1.04</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</si>
  <si>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 GANADORES DE SORTEOS ORDINARIOS Y EXTRAORDINARIOS/ Servicios médicos generales/GESTION DEL RIESGO - CRUE/INVERSION IDSN/R.C. Impuesto Loterías</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</si>
  <si>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 GANADORES DE SORTEOS ORDINARIOS Y EXTRAORDINARIOS/ Servicios de enfermería/GESTION DEL RIESGO - CRUE/INVERSION IDSN/R.C. Impuesto Loterías</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</si>
  <si>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 GANADORES DE SORTEOS ORDINARIOS Y EXTRAORDINARIOS/ Servicios médicos generales/HABILITACIONPSS Y VERIFICACION DE DLS/INVERSION IDSN/R.C. Impuesto Loterías</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</si>
  <si>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 GANADORES DE SORTEOS ORDINARIOS Y EXTRAORDINARIOS/ Servicios odontológicos/HABILITACIONPSS Y VERIFICACION DE DLS/INVERSION IDSN/R.C. Impuesto Loterías</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</si>
  <si>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 GANADORES DE SORTEOS ORDINARIOS Y EXTRAORDINARIOS/ Servicios de enfermería/HABILITACIONPSS Y VERIFICACION DE DLS/INVERSION IDSN/R.C. Impuesto Loterías</t>
  </si>
  <si>
    <t>2.3.2.02.02.009-19-1906-0300-1906035-2021003520308-1.3.3.1.08</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</si>
  <si>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LICORES, VINOS, APERITIVOS Y SIMILARES/No contemplado en CPC/PRESTACION DE SERVICIOS DE SALUD/PRESTACION DE SERVICIOS DE SALUD/Recursos de balance licores</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</si>
  <si>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LICORES, VINOS, APERITIVOS Y SIMILARES/ Servicios de enfermería/HABILITACIONPSS Y VERIFICACION DE DLS/INVERSION IDSN/Recursos de balance licores</t>
  </si>
  <si>
    <t>2.3.2.02.02.009-19-1906-0300-1906035-2021003520308-1.3.3.1.09</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</si>
  <si>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CERVEZA, SIFONES, REFAJOSY MEZCLAS/ Otros servicios sanitarios n.c.p./ASEGURAMIENTO/INVERSION IDSN/Recursos de balance cerveza</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</si>
  <si>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CERVEZA, SIFONES, REFAJOSY MEZCLAS/ Servicios odontológicos/PRESTACION DE SERVICIOS DE SALUD/INVERSION IDSN/Recursos de balance cerveza</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</si>
  <si>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CERVEZA, SIFONES, REFAJOSY MEZCLAS/No contemplado en CPC/PRESTACION DE SERVICIOS DE SALUD/PRESTACION DE SERVICIOS DE SALUD/Recursos de balance cerveza</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</si>
  <si>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CERVEZA, SIFONES, REFAJOSY MEZCLAS/ Servicios de enfermería/HABILITACIONPSS Y VERIFICACION DE DLS/INVERSION IDSN/Recursos de balance cerveza</t>
  </si>
  <si>
    <t>2.3.2.02.02.009-19-1906-0300-1906035-2021003520308-1.3.3.2.09</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</si>
  <si>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VENTA DE BIENES Y SERVICIOS/ Servicios de enfermería/HABILITACIONPSS Y VERIFICACION DE DLS/INVERSION IDSN/Otros No tributarios - Idsn</t>
  </si>
  <si>
    <t>7254</t>
  </si>
  <si>
    <t>2.3.2.02.02.009-19-1906-0300-1906035-2021003520308-1.3.3.3.01</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</si>
  <si>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PARTICIPACIONES DISTINTAS DEL SGP/ Servicios de enfermería/HABILITACIONPSS Y VERIFICACION DE DLS/INVERSION IDSN/R.C. Impuesto de Registro</t>
  </si>
  <si>
    <t>2.3.2.02.02.009-19-1906-0300-1906035-2021003520308-1.3.3.3.04</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</si>
  <si>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OTRAS TRANSFERENCIAS CORRIENTES DE OTRAS ENTIDADES DEL GOBIERNO GENERAL/No contemplado en CPC/PRESTACION DE SERVICIOS DE SALUD/PRESTACION DE SERVICIOS DE SALUD/R.C. T. N.Pss</t>
  </si>
  <si>
    <t>7232</t>
  </si>
  <si>
    <t>2.3.2.02.02.009-19-1906-0300-1906035-2021003520308-1.3.3.5.04</t>
  </si>
  <si>
    <t>Servicios para la comunidad, sociales y personales/SALUD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SGP SALUD SUBSIDIO A LA OFERTA/No contemplado en CPC/PRESTACION DE SERVICIOS DE SALUD/PRESTACION DE SERVICIOS DE SALUD/R.C.SGP PSS SSF</t>
  </si>
  <si>
    <t>7222</t>
  </si>
  <si>
    <t>2.3.2.02.02.010-19-1901-0300-1901012-2021003520274-1.2.4.2.02</t>
  </si>
  <si>
    <t>Viáticos de los funcionarios en comisión/SALUD Y PROTECCION SOCIAL/Salud pública y prestación de servicios  /Intersubsectorial Salud/Servicio de asistencia técnica para el fortalecimiento de capacidades básicas y técnicas en salud/Fortalecimiento de la vigilancia epidemiologica y la gestión del conocimiento en el departamento de Nariño /SGP SALUD SALUD PUBLICA/ Otros servicios diversos n.c.p./VIGILANCIA EPIDEMIOLOGICA/SALUD PUBLICA/SGP - SALUD PUBLICA</t>
  </si>
  <si>
    <t>2.3.2.02.02.010-19-1901-0300-1901130-2021003520292-1.2.4.2.02</t>
  </si>
  <si>
    <t>Viáticos de los funcionarios en comisión/SALUD Y PROTECCION SOCIAL/Salud pública y prestación de servicios  /Intersubsectorial Salud/Servicio de promoción en temas seguridad y salud en el trabajo/Fortalecimiento de la identificación de las condiciones de salud ocupacional de la población del sector informalidad del departamento de Nariño /SGP SALUD SALUD PUBLICA/ Otros servicios diversos n.c.p./DIMENSION SALUD Y ÁMBITO LABORAL/SALUD PUBLICA/SGP - SALUD PUBLICA</t>
  </si>
  <si>
    <t>2.3.2.02.02.010-19-1903-0300-1903003-2021003520298-1.2.4.2.02</t>
  </si>
  <si>
    <t>Viáticos de los funcionarios en comisión/SALUD Y PROTECCION SOCIAL/Inspección, vigilancia y control/Intersubsectorial Salud/Servicio de apoyo financiero para dotar con bienes y Servicio de interés para la salud pública/Fortalecimiento de la Gestion de Salud Publica en el Departamento de Nariño/SGP SALUD SALUD PUBLICA/ Otros servicios diversos n.c.p./GESTION SALUD PUBLICA/SALUD PUBLICA/SGP - SALUD PUBLICA</t>
  </si>
  <si>
    <t>2.3.2.02.02.010-19-1903-0300-1903011-2021003520295-1.2.4.2.02</t>
  </si>
  <si>
    <t>Viáticos de los funcionarios en comisión/SALUD Y PROTECCION SOCIAL/Inspección, vigilancia y control/Intersubsectorial Salud/Servicio de inspección, vigilancia y control/Fortalecimiento de la gestión del riesgo en el ciclo de uso de medicamentos y dispositivos medicos,Nariño/SGP SALUD SALUD PUBLICA/ Otros servicios diversos n.c.p./CONTROL DE MEDICAMENTOS/SALUD PUBLICA/SGP - SALUD PUBLICA</t>
  </si>
  <si>
    <t>2.3.2.02.02.010-19-1903-0300-1903012-2021003520270-1.2.4.2.02</t>
  </si>
  <si>
    <t>Viáticos de los funcionarios en comisión/SALUD Y PROTECCION SOCIAL/Inspección, vigilancia y control/Intersubsectorial Salud/Servicio de análisis de laboratorio/Fortalecimiento del laboratorio de salud pública para desarrollar acciones de vigilancia en salud pública y control sanitario en el departamento de Nariño/SGP SALUD SALUD PUBLICA/ Otros servicios diversos n.c.p./LABORATORIO DE SALUD PUBLICA/SALUD PUBLICA/SGP - SALUD PUBLICA</t>
  </si>
  <si>
    <t>2.3.2.02.02.010-19-1903-0300-1903023-2021003520293-1.2.4.2.02</t>
  </si>
  <si>
    <t>Viáticos de los funcionarios en comisión/SALUD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 Otros servicios diversos n.c.p./DESARROLLO INTEGRAL DE LAS NIÑAS, NIÑOS/SALUD PUBLICA/SGP - SALUD PUBLICA</t>
  </si>
  <si>
    <t>Viáticos de los funcionarios en comisión/SALUD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 Otros servicios diversos n.c.p./ENVEJECIMIENTO Y VEJEZ/SALUD PUBLICA/SGP - SALUD PUBLICA</t>
  </si>
  <si>
    <t>Viáticos de los funcionarios en comisión/SALUD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 Otros servicios diversos n.c.p./SALUD Y GENERO/SALUD PUBLICA/SGP - SALUD PUBLICA</t>
  </si>
  <si>
    <t>Viáticos de los funcionarios en comisión/SALUD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 Otros servicios diversos n.c.p./ASUNTOS ETNICOS/SALUD PUBLICA/SGP - SALUD PUBLICA</t>
  </si>
  <si>
    <t>Viáticos de los funcionarios en comisión/SALUD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 Otros servicios diversos n.c.p./DISCAPACIDAD/SALUD PUBLICA/SGP - SALUD PUBLICA</t>
  </si>
  <si>
    <t>Viáticos de los funcionarios en comisión/SALUD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 Otros servicios diversos n.c.p./VICTIMAS/SALUD PUBLICA/SGP - SALUD PUBLICA</t>
  </si>
  <si>
    <t>Viáticos de los funcionarios en comisión/SALUD Y PROTECCION SOCIAL/Inspección, vigilancia y control/Intersubsectorial Salud/Servicio de asistencia técnica en inspección, vigilancia y control/Mejorar la aplicación del enfoque diferencial, integral e integrada en la atención en salud familiar y comunitaria para población vulnerable del departamento de Nariño /SGP SALUD SALUD PUBLICA/ Otros servicios diversos n.c.p./HABITANTE DE CALLE/SALUD PUBLICA/SGP - SALUD PUBLICA</t>
  </si>
  <si>
    <t>2.3.2.02.02.010-19-1903-0300-1903035-2021003520259-1.2.4.2.02</t>
  </si>
  <si>
    <t>Viáticos de los funcionarios en comisión/SALUD Y PROTECCION SOCIAL/Inspección, vigilancia y control/Intersubsectorial Salud/Servicio de inspección, vigilancia y control de los factores del riesgo del ambiente que afectan la salud humana/Implementación del Plan Territorial de Salud ambiental con énfasis en los procesos de inspección vigilancia y control, promoción de la salud, articulación intersectorial e Intervenciones colectivas y gestión del riesgo en el departamento de Nariño/SGP SALUD SALUD PUBLICA/ Otros servicios diversos n.c.p./DIMENSION SALUD AMBIENTAL/SALUD PUBLICA/SGP - SALUD PUBLICA</t>
  </si>
  <si>
    <t>2.3.2.02.02.010-19-1903-0300-1903038-202100352030701-1.2.4.2.02</t>
  </si>
  <si>
    <t>Viáticos de los funcionarios en comisión/SALUD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Nariño.PIC/SGP SALUD SALUD PUBLICA/ Otros servicios diversos n.c.p./GESTIÓN DEL RIESGO EN CONDICIONES ENDEMO - EPIDEMICAS - ETV/SALUD PUBLICA/SGP - SALUD PUBLICA</t>
  </si>
  <si>
    <t>2.3.2.02.02.010-19-1903-0300-1903038-202100352030702-1.2.4.2.02</t>
  </si>
  <si>
    <t>Viáticos de los funcionarios en comisión/SALUD Y PROTECCION SOCIAL/Inspección, vigilancia y control/Intersubsectorial Salud/Servicio de promoción, prevención, vigilancia y control de vectores y zoonosis/Fortalecimiento de la Estrategia de Gestión Integrada (EGI ), para evitar la mortalidad por Enfermedades Transmitidas por Vectores (ETV) en el departamento de Nariño.GESTION/SGP SALUD SALUD PUBLICA/ Otros servicios diversos n.c.p./GESTIÓN DEL RIESGO EN CONDICIONES ENDEMO - EPIDEMICAS - ETV/SALUD PUBLICA/SGP - SALUD PUBLICA</t>
  </si>
  <si>
    <t>2.3.2.02.02.010-19-1903-0300-1903041-2021003520261-1.2.4.2.02</t>
  </si>
  <si>
    <t>Viáticos de los funcionarios en comisión/SALUD Y PROTECCION SOCIAL/Inspección, vigilancia y control/Intersubsectorial Salud/Servicio de vigilancia sanitaria e Inspección Vigilancia y Control del Sistema General de Seguridad Social en Salud/Fortalecimiento de las capacidades para la reducción del riesgo de enfermedades inmunoprevenibles para la población del departamento de Nariño/SGP SALUD SALUD PUBLICA/ Otros servicios diversos n.c.p./GESTION DEL RIESGO EN ENFERMEDADES INMUNOPREVENIBLES - PAI/SALUD PUBLICA/SGP - SALUD PUBLICA</t>
  </si>
  <si>
    <t>2.3.2.02.02.010-19-1903-0300-1903047-2021003520302-1.2.4.2.02</t>
  </si>
  <si>
    <t>Viáticos de los funcionarios en comisión/SALUD Y PROTECCION SOCIAL/Inspección, vigilancia y control/Intersubsectorial Salud/Servicios de comunicación y divulgación en inspección, vigilancia y control/Fortalecimiento de los procesos de información en salud y educación y comunicación para la salud de los Planes de Comunicación de Salud Pública de Intervenciones Colectivas de los municipios del departamento de Nariño./SGP SALUD SALUD PUBLICA/ Otros servicios diversos n.c.p./COMUNICACIONES/SALUD PUBLICA/SGP - SALUD PUBLICA</t>
  </si>
  <si>
    <t>2.3.2.02.02.010-19-1905-0300-1905015-2021003520269-1.2.4.2.02</t>
  </si>
  <si>
    <t>Viáticos de los funcionarios en comisión/SALUD Y PROTECCION SOCIAL/Salud Pública/Intersubsectorial Salud/Documentos de planeación/Fortalecimiento de la Gestion del Riesgo ante emergencias y Desastres en el departamento de Nariño/SGP SALUD SALUD PUBLICA/ Otros servicios diversos n.c.p./DIMENSION SALUD PÚBLICA EN EMERGENCIAS Y DESASTRES/SALUD PUBLICA/SGP - SALUD PUBLICA</t>
  </si>
  <si>
    <t>2.3.2.02.02.010-19-1905-0300-1905015-202100352029402-1.2.4.2.02</t>
  </si>
  <si>
    <t>Viáticos de los funcionarios en comisión/SALUD Y PROTECCION SOCIAL/Salud Pública/Intersubsectorial Salud/Documentos de planeación/Fortalecimiento De los planes de salud territorial formulados por las Entidades Territoriales del orden municipal del Departamento deNariño.GESTION/SGP SALUD SALUD PUBLICA/ Otros servicios diversos n.c.p./PLAN DE SALUD TERRITORIAL – PTS/SALUD PUBLICA/SGP - SALUD PUBLICA</t>
  </si>
  <si>
    <t>2.3.2.02.02.010-19-1905-0300-1905015-2021003520299-1.3.3.3.01</t>
  </si>
  <si>
    <t>Viáticos de los funcionarios en comisión/SALUD Y PROTECCION SOCIAL/Salud Pública/Intersubsectorial Salud/Documentos de planeación/Fortalecimiento del desarrollo institucional en planificación, sistema de gestiónpara el Instituto Departamental de Salud deNariño/RB PARTICIPACIONES DISTINTAS DEL SGP/ Otros servicios diversos n.c.p./GESTION Y SEGUIMIENTO A PROYECTOS DE INVERSION/INVERSION IDSN/R.C. Impuesto de Registro</t>
  </si>
  <si>
    <t>2.3.2.02.02.010-19-1905-0300-1905021-2021003520276-1.2.4.2.02</t>
  </si>
  <si>
    <t>Viáticos de los funcionarios en comisión/SALUD Y PROTECCION SOCIAL/Salud Pública/Intersubsectorial Salud/Servicio de gestión del riesgo en temas de salud sexual y reproductiva/Fortalecimiento del Proyecto Al Derecho con mis Derechos Sexuales y Reproductivos en el Departamento de NariñoNariño/SGP SALUD SALUD PUBLICA/ Otros servicios diversos n.c.p./ DIMENSION SEXUALIDAD, DERECHOS SEXUALES Y REPRODUCTIVOS/SALUD PUBLICA/SGP - SALUD PUBLICA</t>
  </si>
  <si>
    <t>2.3.2.02.02.010-19-1905-0300-1905022-2021003520291-1.2.4.2.02</t>
  </si>
  <si>
    <t>Viáticos de los funcionarios en comisión/SALUD Y PROTECCION SOCIAL/Salud Pública/Intersubsectorial Salud/Servicio de gestión del riesgo en temas de trastornos mentales/Fortalecimiento en la implementacion de la Política Pública de Promoción de la Salud Mental y la Política de Prevención yAtención del consumo de sustancias Psicoactivas en el departamento de Nariño/SGP SALUD SALUD PUBLICA/ Otros servicios diversos n.c.p./DIMENSION CONVIVENCIA SOCIAL Y SALUD MENTAL/SALUD PUBLICA/SGP - SALUD PUBLICA</t>
  </si>
  <si>
    <t>2.3.2.02.02.010-19-1905-0300-1905026-2021003520297-1.2.4.2.02</t>
  </si>
  <si>
    <t>Viáticos de los funcionarios en comisión/SALUD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 /SGP SALUD SALUD PUBLICA/ Otros servicios diversos n.c.p./OTRAS ENFERMEDADES EMERGENTES, RE-EMERGENTES Y DESATENDIDAS/SALUD PUBLICA/SGP - SALUD PUBLICA</t>
  </si>
  <si>
    <t>2.3.2.02.02.010-19-1905-0300-1905026-202100352029702-1.2.4.2.02</t>
  </si>
  <si>
    <t>Viáticos de los funcionarios en comisión/SALUD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/SGP SALUD SALUD PUBLICA/ Otros servicios diversos n.c.p./GESTIÓN DEL RIESGO EN ENFERMEDADES EMERGENTES, REEMERGENTES/SALUD PUBLICA/SGP - SALUD PUBLICA</t>
  </si>
  <si>
    <t>2.3.2.02.02.010-19-1905-0300-1905028-2021003520258-1.2.4.2.02</t>
  </si>
  <si>
    <t>Viáticos de los funcionarios en comisión/SALUD Y PROTECCION SOCIAL/Salud Pública/Intersubsectorial Salud/Servicio de gestión del riesgo para temas de consumo, aprovechamiento biológico, calidad e inocuidad de los alimentos/Consolidación de las acciones transectoriales en Seguridad y Soberanía Alimentaria y Nutricional, con el fin de asegurar la salud nutricional de las personas y avanzar progresivamente en la garantía del derecho humano a la alimentación en Nariño/SGP SALUD SALUD PUBLICA/ Otros servicios diversos n.c.p./DIMENSION SEGURIDAD ALIMENTARIA Y NUTRICIONAL/SALUD PUBLICA/SGP - SALUD PUBLICA</t>
  </si>
  <si>
    <t>2.3.2.02.02.010-19-1905-0300-1905031-2021003520254-1.2.4.2.02</t>
  </si>
  <si>
    <t>Viáticos de los funcionarios en comisión/SALUD Y PROTECCION SOCIAL/Salud Pública/Intersubsectorial Salud/Servicio de promoción de la salud y prevención de riesgos asociados a condiciones no transmisibles/Implementación y seguimiento del componente de cáncer en la red integrada de administradores y prestadores de servicios de salud según lineamientos de Plan Decenal de control de cáncer de Nariño/SGP SALUD SALUD PUBLICA/ Otros servicios diversos n.c.p./CANCER/SALUD PUBLICA/SGP - SALUD PUBLICA</t>
  </si>
  <si>
    <t>2.3.2.02.02.010-19-1905-0300-1905031-2021003520306-1.2.4.2.02</t>
  </si>
  <si>
    <t>Viáticos de los funcionarios en comisión/SALUD Y PROTECCION SOCIAL/Salud Pública/Intersubsectorial Salud/Servicio de promoción de la salud y prevención de riesgos asociados a condiciones no transmisibles/Fortalecimiento de capacidades a los entes territoriales municipales encaminados a promover los hábitos y estilos de vida saludable para la prevención de Enfermedades crónicas (2022) en el Departamento Nariño/SGP SALUD SALUD PUBLICA/ Otros servicios diversos n.c.p./ENFERMEDADES CRONICAS Y SALUD ORAL/SALUD PUBLICA/SGP - SALUD PUBLICA</t>
  </si>
  <si>
    <t>2.3.2.02.02.010-19-1905-0300-1905050-2021003520303-1.2.4.2.02</t>
  </si>
  <si>
    <t>Viáticos de los funcionarios en comisión/SALUD Y PROTECCION SOCIAL/Salud Pública/Intersubsectorial Salud/servicio de asistencia tecnica/Fortalecimiento del modelo de atención en salud territorial basado en la estrategia de atención primaria en salud por parte de los entes territoriales de salud del departamento de Nariño/SGP SALUD SALUD PUBLICA/ Otros servicios diversos n.c.p./MODELOS DE ATENCIÓN PRIMARIA - APS/SALUD PUBLICA/SGP - SALUD PUBLICA</t>
  </si>
  <si>
    <t>2.3.2.02.02.010-19-1906-0300-1906031-2021003520296-1.2.4.2.02</t>
  </si>
  <si>
    <t>Viáticos de los funcionarios en comisión/SALUD Y PROTECCION SOCIAL/Aseguramiento y prestación integral de servicios de salud/Intersubsectorial Salud/Servicio de información para las instituciones públicas prestadoras de salud y la dirección de la entidad territorial implementado/Fortalecimiento del desarrollo institucional para la gestión de TICS en el Instituto Departamental de Salud de Nariño/SGP SALUD SALUD PUBLICA/ Otros servicios diversos n.c.p./SISTEMAS DE INFORMACIÓN/SALUD PUBLICA/SGP - SALUD PUBLICA</t>
  </si>
  <si>
    <t>2.3.2.02.02.010-19-1906-0300-1906035-2021003520308-1.3.3.3.01</t>
  </si>
  <si>
    <t>Viáticos de los funcionarios en comisión/SALUD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PARTICIPACIONES DISTINTAS DEL SGP/ Otros servicios diversos n.c.p./PRESTACION DE SERVICIOS DE SALUD/INVERSION IDSN/R.C. Impuesto de Registro</t>
  </si>
  <si>
    <t>Viáticos de los funcionarios en comisión/SALUD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PARTICIPACIONES DISTINTAS DEL SGP/ Otros servicios diversos n.c.p./GESTION DEL RIESGO - CRUE/INVERSION IDSN/R.C. Impuesto de Registro</t>
  </si>
  <si>
    <t>Viáticos de los funcionarios en comisión/SALUD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PARTICIPACIONES DISTINTAS DEL SGP/ Otros servicios diversos n.c.p./HABILITACIONPSS Y VERIFICACION DE DLS/INVERSION IDSN/R.C. Impuesto de Registro</t>
  </si>
  <si>
    <t>2.3.3.02.01.001-19-1905-0300-1905026-202100352029702-1.2.3.3.04</t>
  </si>
  <si>
    <t>Campaña y control antituberculosis/SALUD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/OTRAS TRANSFERENCIAS CORRIENTES DE OTRAS ENTIDADES DEL GOBIERNO GENERAL/ Servicios de catering para eventos/GESTIÓN DEL RIESGO EN ENFERMEDADES EMERGENTES, REEMERGENTES/SALUD PUBLICA/TN - SALUD PUBLICA</t>
  </si>
  <si>
    <t>Campaña y control antituberculosis/SALUD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/OTRAS TRANSFERENCIAS CORRIENTES DE OTRAS ENTIDADES DEL GOBIERNO GENERAL/ Servicios de transporte terrestre local regular de pasajeros/GESTIÓN DEL RIESGO EN ENFERMEDADES EMERGENTES, REEMERGENTES/SALUD PUBLICA/TN - SALUD PUBLICA</t>
  </si>
  <si>
    <t>Campaña y control antituberculosis/SALUD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/OTRAS TRANSFERENCIAS CORRIENTES DE OTRAS ENTIDADES DEL GOBIERNO GENERAL/ Servicios de la administración pública relacionados con la salud/GESTIÓN DEL RIESGO EN ENFERMEDADES EMERGENTES, REEMERGENTES/SALUD PUBLICA/TN - SALUD PUBLICA</t>
  </si>
  <si>
    <t>Campaña y control antituberculosis/SALUD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/OTRAS TRANSFERENCIAS CORRIENTES DE OTRAS ENTIDADES DEL GOBIERNO GENERAL/ Servicios de enfermería/GESTIÓN DEL RIESGO EN ENFERMEDADES EMERGENTES, REEMERGENTES/SALUD PUBLICA/TN - SALUD PUBLICA</t>
  </si>
  <si>
    <t>Campaña y control antituberculosis/SALUD Y PROTECCION SOCIAL/Salud Pública/Intersubsectorial Salud/Servicio de gestión del riesgo para enfermedades emergentes, reemergentes y desatendidas/Fortalecimiento de capacidades a los agentes del SGSSS para la intervención de factores de riesgo relacionados con enfermedades transminisibles para la población del departamento de Nariño.GESTION /OTRAS TRANSFERENCIAS CORRIENTES DE OTRAS ENTIDADES DEL GOBIERNO GENERAL/ Otros servicios sanitarios n.c.p./GESTIÓN DEL RIESGO EN ENFERMEDADES EMERGENTES, REEMERGENTES/SALUD PUBLICA/TN - SALUD PUBLICA</t>
  </si>
  <si>
    <t>2.3.3.05.09.045-19-1906-0300-1906035-2021003520308-1.2.3.1.04</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</si>
  <si>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Nariño/IMPUESTO A GANADORES DE SORTEOS ORDINARIOS Y EXTRAORDINARIOS/Transferencias sin situacion de fondos/ASEGURAMIENTO/ASEGURAMIENTO EN SALUD/JUEGO DE LOTERIAS</t>
  </si>
  <si>
    <t>80000</t>
  </si>
  <si>
    <t>06</t>
  </si>
  <si>
    <t>2.3.3.05.09.045-19-1906-0300-1906035-2021003520308-1.2.3.1.07</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</si>
  <si>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Nariño/IMPUESTO DE LOTERIAS FORANEAS/Transferencias sin situacion de fondos/ASEGURAMIENTO/ASEGURAMIENTO EN SALUD/JUEGO DE LOTERIAS</t>
  </si>
  <si>
    <t>2.3.3.05.09.045-19-1906-0300-1906035-2021003520308-1.2.3.1.08</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</si>
  <si>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Nariño/IMPUESTO AL CONSUMO DE LICORES, VINOS, APERITIVOS Y SIMILARES/Transferencias sin situacion de fondos/ASEGURAMIENTO/ASEGURAMIENTO EN SALUD/IVA DE LICORES</t>
  </si>
  <si>
    <t>2.3.3.05.09.045-19-1906-0300-1906035-2021003520308-1.2.3.1.09</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</si>
  <si>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Nariño/IMPUESTO AL CONSUMO DE CERVEZAS, REFAJOS Y MEZCLAS/Transferencias sin situacion de fondos/ASEGURAMIENTO/ASEGURAMIENTO EN SALUD/Impuesto cerveza</t>
  </si>
  <si>
    <t>2.3.3.05.09.045-19-1906-0300-1906035-2021003520308-1.2.3.1.10</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</si>
  <si>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Nariño/IMPUESTO AL CONSUMO DE CIGARRILLOS Y TABACO/Transferencias sin situacion de fondos/ASEGURAMIENTO/ASEGURAMIENTO EN SALUD/SOBRETASA AL TABACO</t>
  </si>
  <si>
    <t>42</t>
  </si>
  <si>
    <t>2.3.3.05.09.045-19-1906-0300-1906035-2021003520308-1.2.3.2.10</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</si>
  <si>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Nariño/DERECHOS POR LA EXPLOTACIONJUEGOS DE SUERTE Y AZAR/Transferencias sin situacion de fondos/ASEGURAMIENTO/ASEGURAMIENTO EN SALUD/JUEGO DE LOTERIAS</t>
  </si>
  <si>
    <t>2.3.3.05.09.045-19-1906-0300-1906035-2021003520308-1.2.3.3.04</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</si>
  <si>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Nariño/OTRAS TRANSFERENCIAS CORRIENTES DE OTRAS ENTIDADES DEL GOBIERNO GENERAL/Transferencias sin situacion de fondos/ASEGURAMIENTO/ASEGURAMIENTO EN SALUD/TN-OTRAS TRANSFERENCIAS NACIONALES</t>
  </si>
  <si>
    <t>2.3.3.05.09.045-19-1906-0300-1906035-2021003520308-1.3.2.3.01</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</si>
  <si>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Con Situación de Fondos/ASEGURAMIENTO/ASEGURAMIENTO EN SALUD/Rendimientos financieros licores</t>
  </si>
  <si>
    <t>70000</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</si>
  <si>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Con Situación de Fondos/ASEGURAMIENTO/ASEGURAMIENTO EN SALUD/Rendimientos financieros cerveza</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</si>
  <si>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Con Situación de Fondos/ASEGURAMIENTO/ASEGURAMIENTO EN SALUD/Rend. F - Impuesto Loterias</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</si>
  <si>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Con Situación de Fondos/ASEGURAMIENTO/ASEGURAMIENTO EN SALUD/RF - Sobreta Cigarrillos L1393</t>
  </si>
  <si>
    <t>7142</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</si>
  <si>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sin situacion de fondos/ASEGURAMIENTO/ASEGURAMIENTO EN SALUD/Rendimientos financieros licores</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</si>
  <si>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sin situacion de fondos/ASEGURAMIENTO/ASEGURAMIENTO EN SALUD/Rendimientos financieros cerveza</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</si>
  <si>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sin situacion de fondos/ASEGURAMIENTO/ASEGURAMIENTO EN SALUD/Rend. F - Impuesto Loterias</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</si>
  <si>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SGP/Transferencias sin situacion de fondos/ASEGURAMIENTO/ASEGURAMIENTO EN SALUD/RF - Sobreta Cigarrillos L1393</t>
  </si>
  <si>
    <t>2.3.3.05.09.045-19-1906-0300-1906035-2021003520308-1.3.3.1.04</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</si>
  <si>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 GANADORES DE SORTEOS ORDINARIOS Y EXTRAORDINARIOS/Transferencias Con Situación de Fondos/ASEGURAMIENTO/ASEGURAMIENTO EN SALUD/R.C. Impuesto Loterías</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</si>
  <si>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 GANADORES DE SORTEOS ORDINARIOS Y EXTRAORDINARIOS/Transferencias sin situacion de fondos/ASEGURAMIENTO/ASEGURAMIENTO EN SALUD/R.C. Impuesto Loterías</t>
  </si>
  <si>
    <t>2.3.3.05.09.045-19-1906-0300-1906035-2021003520308-1.3.3.1.08</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</si>
  <si>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LICORES, VINOS, APERITIVOS Y SIMILARES/Transferencias Con Situación de Fondos/ASEGURAMIENTO/ASEGURAMIENTO EN SALUD/Recursos de balance licores</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</si>
  <si>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LICORES, VINOS, APERITIVOS Y SIMILARES/Transferencias sin situacion de fondos/ASEGURAMIENTO/ASEGURAMIENTO EN SALUD/Recursos de balance licores</t>
  </si>
  <si>
    <t>2.3.3.05.09.045-19-1906-0300-1906035-2021003520308-1.3.3.1.09</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</si>
  <si>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CERVEZA, SIFONES, REFAJOSY MEZCLAS/Transferencias Con Situación de Fondos/ASEGURAMIENTO/ASEGURAMIENTO EN SALUD/Recursos de balance cerveza</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</si>
  <si>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CERVEZA, SIFONES, REFAJOSY MEZCLAS/Transferencias sin situacion de fondos/ASEGURAMIENTO/ASEGURAMIENTO EN SALUD/Recursos de balance cerveza</t>
  </si>
  <si>
    <t>2.3.3.05.09.045-19-1906-0300-1906035-2021003520308-1.3.3.1.10</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</si>
  <si>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CIGARRILLOS Y TABACO/Transferencias Con Situación de Fondos/ASEGURAMIENTO/ASEGURAMIENTO EN SALUD/R.C. Sobretasa Cigarrillos L1393</t>
  </si>
  <si>
    <t>7242</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</si>
  <si>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IMPUESTO AL CONSUMO DE CIGARRILLOS Y TABACO/Transferencias sin situacion de fondos/ASEGURAMIENTO/ASEGURAMIENTO EN SALUD/R.C. Sobretasa Cigarrillos L1393</t>
  </si>
  <si>
    <t>2.3.3.05.09.045-19-1906-0300-1906035-2021003520308-1.3.3.2.10</t>
  </si>
  <si>
    <t>Aseguramiento en salud (Leyes 100 de 1993, 1122 de 2007, 1393 de 2010, 1438 de 2011 y 1607 de 2012)/SALUD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Nariño/RB. DERECHOS POR LA EXPLOTACION JUEGOS DE SUERTE Y AZAR/Transferencias sin situacion de fondos/ASEGURAMIENTO/ASEGURAMIENTO EN SALUD/Impuesto Loterias - SSF</t>
  </si>
  <si>
    <t>14</t>
  </si>
  <si>
    <t>2.3.3.13.01.001-1.3.3.3.01</t>
  </si>
  <si>
    <t>Sentencias/RB PARTICIPACIONES DISTINTAS DEL SGP/No contemplado en CPC/GESTION DE RECURSOS FINANCIEROS/INVERSION IDSN/R.C. Impuesto de Registro</t>
  </si>
  <si>
    <t>2.3.3.13.01.002-1.2.3.3.04</t>
  </si>
  <si>
    <t>CONCILIACIONES/OTRAS TRANSFERENCIAS CORRIENTES DE OTRAS ENTIDADES DEL GOBIERNO GENERAL/No contemplado en CPC/GESTION DE RECURSOS FINANCIEROS/OTROS GASTOS EN SALUD INVERSION/Otras TNSalud Publica</t>
  </si>
  <si>
    <t>2.3.3.13.01.002-1.3.2.2.06</t>
  </si>
  <si>
    <t>Conciliaciones/RF SGP SALUD SALUD PUBLICA/No contemplado en CPC/GESTION SALUD PUBLICA/SALUD PUBLICA/Rend. F. - SGP Salud Pública</t>
  </si>
  <si>
    <t>7123</t>
  </si>
  <si>
    <t>2.3.3.13.01.002-1.3.2.3.01</t>
  </si>
  <si>
    <t>Conciliaciones/RF DISTINTOS AL SGP/No contemplado en CPC/GESTION SALUD PUBLICA/SALUD PUBLICA/Rend. Fin - T N Salud Pública</t>
  </si>
  <si>
    <t>7131</t>
  </si>
  <si>
    <t>Conciliaciones/RF DISTINTOS AL SGP/No contemplado en CPC/GESTION DE RECURSOS FINANCIEROS/OTROS GASTOS EN SALUD INVERSION/Rend. Fin -Otras T N -Psss</t>
  </si>
  <si>
    <t>7133</t>
  </si>
  <si>
    <t>Conciliaciones/RF DISTINTOS AL SGP/No contemplado en CPC/GESTION DE RECURSOS FINANCIEROS/OTROS GASTOS EN SALUD INVERSION/RF -Otras T N -Salud Pública</t>
  </si>
  <si>
    <t>7134</t>
  </si>
  <si>
    <t>2.3.3.13.01.002-1.3.3.3.01</t>
  </si>
  <si>
    <t>Conciliaciones/RB PARTICIPACIONES DISTINTAS DEL SGP/No contemplado en CPC/GESTION DE RECURSOS FINANCIEROS/INVERSION IDSN/R.C. Impuesto de Registro</t>
  </si>
  <si>
    <t>2.3.3.13.01.002-19-1906-0300-1906035-2021003520308-1.3.2.2.07</t>
  </si>
  <si>
    <t>Conciliaciones/SALUD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SGP SALUD PRESTACION DE SERVICIO DE SALUD/No contemplado en CPC/PRESTACION DE SERVICIOS DE SALUD/PRESTACION DE SERVICIOS DE SALUD/Rend. Financieros - SGP PSS CSF</t>
  </si>
  <si>
    <t>7121</t>
  </si>
  <si>
    <t>2.3.3.13.01.002-19-1906-0300-1906035-2021003520308-1.3.2.3.01</t>
  </si>
  <si>
    <t>Conciliaciones/SALUD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SGP/No contemplado en CPC/PRESTACION DE SERVICIOS DE SALUD/PRESTACION DE SERVICIOS DE SALUD/R F - Otr as Vigencias</t>
  </si>
  <si>
    <t>Conciliaciones/SALUD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SGP/No contemplado en CPC/PRESTACION DE SERVICIOS DE SALUD/PRESTACION DE SERVICIOS DE SALUD/Rendimientos financieros licores</t>
  </si>
  <si>
    <t>Conciliaciones/SALUD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SGP/No contemplado en CPC/PRESTACION DE SERVICIOS DE SALUD/PRESTACION DE SERVICIOS DE SALUD/Rendimientos financieros cerveza</t>
  </si>
  <si>
    <t>Conciliaciones/SALUD Y PROTECCION SOCIAL/Aseguramiento y prestación integral de servicios de salud/Intersubsectorial Salud/Servicio de apoyo financiero para la atencion en salud de la poblacion/Mejoramiento de la cobertura de aseguramiento y la garantía en la prestación de servicios de salud en el departamento de Nariño/RF DISTINTOS AL SGP/No contemplado en CPC/PRESTACION DE SERVICIOS DE SALUD/PRESTACION DE SERVICIOS DE SALUD/Rend. Financieros - T. N. PSS</t>
  </si>
  <si>
    <t>7132</t>
  </si>
  <si>
    <t>2.3.3.13.01.003-1.2.3.3.01</t>
  </si>
  <si>
    <t>Laudos arbitrales/PARTICIPACIONES DISTINTAS DEL SGP/No contemplado en CPC/GESTION DE RECURSOS FINANCIEROS/INVERSION IDSN/REGISTRO</t>
  </si>
  <si>
    <t>2.3.7.05.01-1.3.3.3.04</t>
  </si>
  <si>
    <t>Programas de saneamiento fiscal y financiero Empresas Sociales del Estado (ESE)//RB OTRAS TRANSFERENCIAS CORRIENTES DE OTRAS ENTIDADES DEL GOBIERNO GENERAL/No contemplado en CPC/PRESTACION DE SERVICIOS DE SALUD/OTROS GASTOS EN SALUD INVERSION/R.C. Otras T. N.Psss</t>
  </si>
  <si>
    <t>Programas de saneamiento fiscal y financiero Empresas Sociales del Estado (ESE)//RB OTRAS TRANSFERENCIAS CORRIENTES DE OTRAS ENTIDADES DEL GOBIERNO GENERAL/Servicios de la Administración Pública relacionados con la salud y los servicios sociales-Resol MSPS 48852018 FONSAET/HABILITACIONPSS Y VERIFICACION DE DLS/OTROS GASTOS EN SALUD INVERSION/R.C. Otras T. N.Psss</t>
  </si>
  <si>
    <t>911224885</t>
  </si>
  <si>
    <t>Programas de saneamiento fiscal y financiero Empresas Sociales del Estado (ESE)//RB OTRAS TRANSFERENCIAS CORRIENTES DE OTRAS ENTIDADES DEL GOBIERNO GENERAL/Servicios de la Administración Pública relacionados con la salud y los servicios sociales - Resol MSPS 5938 FONSAET/HABILITACIONPSS Y VERIFICACION DE DLS/OTROS GASTOS EN SALUD INVERSION/R.C. Otras T. N.Psss</t>
  </si>
  <si>
    <t>911225938</t>
  </si>
  <si>
    <t>Programas de saneamiento fiscal y financiero Empresas Sociales del Estado (ESE)//RB OTRAS TRANSFERENCIAS CORRIENTES DE OTRAS ENTIDADES DEL GOBIERNO GENERAL/No contemplado en CPC/HABILITACIONPSS Y VERIFICACION DE DLS/OTROS GASTOS EN SALUD INVERSION/R.C. Otras T. N.Psss</t>
  </si>
  <si>
    <t>Etiquetas de fila</t>
  </si>
  <si>
    <t>Total general</t>
  </si>
  <si>
    <t>Suma de COMPROMISOS ACUMULADOS</t>
  </si>
  <si>
    <t>Suma de OBLIGACIONES ACUMULADAS</t>
  </si>
  <si>
    <t>Suma de PAGOS ACUMULADOS</t>
  </si>
  <si>
    <t>SISTEMA FINANCIERO IDSN 2022</t>
  </si>
  <si>
    <t xml:space="preserve">Nº </t>
  </si>
  <si>
    <t>CODIGO BPIN</t>
  </si>
  <si>
    <t xml:space="preserve">CENTRO DE COSTO </t>
  </si>
  <si>
    <t>NOMBRE CENTRO DE COSTO</t>
  </si>
  <si>
    <t>RECURSOS PROGRAMADOS POAI</t>
  </si>
  <si>
    <t>RECURSOS PROGRAMADOS PRESUPUESTO</t>
  </si>
  <si>
    <t>COMPROMISOS ACUMULADOS RP</t>
  </si>
  <si>
    <t>OBLIGACIONES ACUMULADAS COM</t>
  </si>
  <si>
    <t>PAGOS ACUMULADOS EGR</t>
  </si>
  <si>
    <t>CANCER</t>
  </si>
  <si>
    <t>DIMENSION SEGURIDAD ALIMENTARIA Y NUTRICIONAL</t>
  </si>
  <si>
    <t>DIMENSION SALUD AMBIENTAL</t>
  </si>
  <si>
    <t>GESTION DEL RIESGO EN ENFERMEDADES INMUNOPREVENIBLES - PAI</t>
  </si>
  <si>
    <t>DIMENSION SALUD PÚBLICA EN EMERGENCIAS Y DESASTRES</t>
  </si>
  <si>
    <t>LABORATORIO DE SALUD PUBLICA</t>
  </si>
  <si>
    <t>VIGILANCIA EPIDEMIOLOGICA</t>
  </si>
  <si>
    <t>GESTION DE TALENTO HUMANO</t>
  </si>
  <si>
    <t xml:space="preserve"> DIMENSION SEXUALIDAD, DERECHOS SEXUALES Y REPRODUCTIVOS</t>
  </si>
  <si>
    <t>GESTION DE RECURSOS FINANCIEROS</t>
  </si>
  <si>
    <t>DIMENSION CONVIVENCIA SOCIAL Y SALUD MENTAL</t>
  </si>
  <si>
    <t>DIMENSION SALUD Y ÁMBITO LABORAL</t>
  </si>
  <si>
    <t>DESARROLLO INTEGRAL DE LAS NIÑAS, NIÑOS</t>
  </si>
  <si>
    <t>ENVEJECIMIENTO Y VEJEZ</t>
  </si>
  <si>
    <t>SALUD Y GENERO</t>
  </si>
  <si>
    <t>ASUNTOS ETNICOS</t>
  </si>
  <si>
    <t>DISCAPACIDAD</t>
  </si>
  <si>
    <t>VICTIMAS</t>
  </si>
  <si>
    <t>HABITANTE DE CALLE</t>
  </si>
  <si>
    <t>PLAN DE SALUD TERRITORIAL – PTS</t>
  </si>
  <si>
    <t xml:space="preserve">CONTROL DE MEDICAMENTOS                </t>
  </si>
  <si>
    <t>FONDO ROTATORIO ESTUPEFACIENTES</t>
  </si>
  <si>
    <t xml:space="preserve">SISTEMAS DE INFORMACIÓN;   </t>
  </si>
  <si>
    <t>FORTALECIMIENTO DE TICS</t>
  </si>
  <si>
    <t xml:space="preserve">GESTIÓN DEL RIESGO EN ENFERMEDADES EMERG, REEMERGENTES TBC                 </t>
  </si>
  <si>
    <t xml:space="preserve">GESTIÓN DEL RIESGO EN ENFERMEDADES EMERG, REEMERGENTES LEPRA               </t>
  </si>
  <si>
    <t>OTRAS ENFERMEDADES EMERGENTES, RE-EMERGENTES Y DESATENDIDAS</t>
  </si>
  <si>
    <t>GESTION SALUD PUBLICA</t>
  </si>
  <si>
    <t xml:space="preserve">SGC Y MIPG          </t>
  </si>
  <si>
    <t>GESTION Y SEGUIMIENTO A PROYECTOS DE INVERSION</t>
  </si>
  <si>
    <t xml:space="preserve">PROYECTOS INFRAESTRUCTURA Y DOTACION   </t>
  </si>
  <si>
    <t>REFERENCIA Y CONTRAREFERENCIA - OAP</t>
  </si>
  <si>
    <t>COMUNICACIONES</t>
  </si>
  <si>
    <t>MODELOS DE ATENCIÓN PRIMARIA - APS</t>
  </si>
  <si>
    <t>ENFERMEDADES CRONICAS Y SALUD ORAL</t>
  </si>
  <si>
    <t xml:space="preserve">GESTIÓN DEL RIESGO EN CONDICIONES ENDEMO - EPIDEMICAS - ETV                          </t>
  </si>
  <si>
    <t>ETV  MALARIA Transferencias Nacionales</t>
  </si>
  <si>
    <t>ASEGURAMIENTO</t>
  </si>
  <si>
    <t>PRESTACION DE SERVICIOS DE SALUD</t>
  </si>
  <si>
    <t>GESTION DEL RIESGO - CRUE</t>
  </si>
  <si>
    <t>HABILITACION  PSS Y VERIFICACION DE DLS</t>
  </si>
  <si>
    <t>TOTAL</t>
  </si>
  <si>
    <t>EJECUCION PRESUPUESTAL PROYECTOS DE INVERSION CON CORTE A 31 DE MARZO DE 2022</t>
  </si>
  <si>
    <t>INSTITUTO DEPARTAMENTAL DE SALUD DE NARIÑO</t>
  </si>
  <si>
    <t xml:space="preserve"> SEGUIMIENTO PLAN DE ACCION EN SALUD 2022  PROYECTOS Y EJECUCION FINANCIERA 2022 </t>
  </si>
  <si>
    <t>PROYECTOS DE INVERSION IDSN 2022</t>
  </si>
  <si>
    <t>ID - MGA</t>
  </si>
  <si>
    <t>PROGRAMA - SUBPROGRAMA-PROYECTO</t>
  </si>
  <si>
    <t>ACTIVIDAD</t>
  </si>
  <si>
    <t>VALOR</t>
  </si>
  <si>
    <t>PIC O GESTION</t>
  </si>
  <si>
    <t>CENTRO DE COSTO</t>
  </si>
  <si>
    <t>RESPONSABLE</t>
  </si>
  <si>
    <t>CORREO</t>
  </si>
  <si>
    <t>Implementación y seguimiento del componente de cáncer en la red integrada de administradores y prestadores de servicios de salud según lineamientos de Plan Decenal de control de cáncer de Nariño</t>
  </si>
  <si>
    <t xml:space="preserve"> Efectuar seguimientos al 100% de las EPAB presentes en el Departamento de Nariño en la implementación del Plan Decenal de Cáncer. </t>
  </si>
  <si>
    <t xml:space="preserve">GESTION </t>
  </si>
  <si>
    <t>Ronald Bastidas Gustin</t>
  </si>
  <si>
    <t>ronalbastidas@idsn.gov.co</t>
  </si>
  <si>
    <t xml:space="preserve">Realizar visitas de inspección y vigilancia a 30 municipios priorizados en la implementación del Plan Decenal para el Cáncer. </t>
  </si>
  <si>
    <t xml:space="preserve">Realizar asistencia técnica al 60% de los actores del Sistema General de Seguridad Social en Salud -SGSSS de los municipios priorizados en el Plan Decenal de Cáncer para promover un dagnostico oportuno. </t>
  </si>
  <si>
    <t xml:space="preserve"> Realizar en 22 municipios proceso de eduación y comuniación en salud para promoción y cuidados en cáncer. </t>
  </si>
  <si>
    <t>PIC</t>
  </si>
  <si>
    <t xml:space="preserve">Realizar la formulación de un plan de acción anual en articulación intra e intersectorial en los Consejos Departamental Asesor de Cáncer Infantil y de Adultos para brindar acompañamiento a los actos administrativos formulados en el departamento de Nariño </t>
  </si>
  <si>
    <t>Consolidación de las acciones transectoriales en Seguridad y Soberanía Alimentaria y Nutricional, con el fin de asegurar la salud nutricional de las personas y avanzar progresivamente en la garantía del derecho humano a la alimentación en Nariño</t>
  </si>
  <si>
    <t xml:space="preserve"> Realizar 30 acompañamientos técnicos a municipios priorizados en la formulación del Plan SAN con enfoque de Derecho Progresivo a la Alimentación y Participación Comunitaria </t>
  </si>
  <si>
    <t>GESTION</t>
  </si>
  <si>
    <t>Tomas Franco Cadena</t>
  </si>
  <si>
    <t>tomasfranco@idsn.gov.co</t>
  </si>
  <si>
    <t xml:space="preserve"> Realizar 8 reuniones de Articulación Intersectorial en el marco del Comité Departamental de SSAN y el Plan N1+ con el objetivo de fortalecer la intersectorialidad orientada a disminuir la morbimortalidad por desnutrición en el Departamento de Nariño </t>
  </si>
  <si>
    <t xml:space="preserve"> Capacitar 240 profesionales de la salud en el manejo integrado de la Desnutrición Aguda Moderada y Severa según normatividad vigente en articulación con las EAPB presentes en Nariño </t>
  </si>
  <si>
    <t xml:space="preserve"> Vigilar los 64 municipios la adherencia a los indicadores de la Res. 2350 de 2020 y los planes de mejora suscritos con EAPB e IPS para avanzar en su implementación </t>
  </si>
  <si>
    <t xml:space="preserve"> Capacitar a 60 funcionarios de las IPS del Departamento en los Lineamientos publicados por Minsalud como parte del fortalecimiento de la calidad y humanización de los servicios de salud (IAMII y Atenciones Nutricionales de la Res. 3280 de 2018) </t>
  </si>
  <si>
    <t xml:space="preserve">Realizar 25 acompañamientos técnicos a IPS Primarias y Complementarias en el seguimiento a la sostenibilidad de Estrategia IAMII </t>
  </si>
  <si>
    <t xml:space="preserve"> Realizar 5 preevaluaciones externas IAMII en IPS que cumplan con los criterios definidos en Minsalud para el fortalecimiento de la calidad y humanización de los servicios de salud </t>
  </si>
  <si>
    <t xml:space="preserve">Realizar acompañamiento técnico a 4 instituciones en el proceso de implementación de Salas Amigas del Entorno Laboral en el Departamento de Nariño en articulación con el Programa de SSAN de la Gobernación de Nariño </t>
  </si>
  <si>
    <t xml:space="preserve"> Vigilar la adherencia del 100% de las EAPB presentes en el Departamento de Nariño en la implementación de la Ruta de Atención Integral a la Desnutrición Moderada y Severa. Res. 2350 de 2020 a aquella que la modifique o sustituya </t>
  </si>
  <si>
    <t xml:space="preserve">Realizar 1 Taller integrado de Consejería en Alimentación del Lactante y Niño pequeño de acuerdo con los Lineamientos del Minsalud y RIAPMS </t>
  </si>
  <si>
    <t xml:space="preserve"> Vigilar y acompañar el reporte periódico del 100% de las IPS Municipales al Sistema de información SISVAN WEB para la consolidación de la información del estado nutricional en Nariño según Res. 2465 de 2016 en articulación con las DLS </t>
  </si>
  <si>
    <t xml:space="preserve"> Realizar asistencia técnica a los 64 municipios del Departamento de Nariño en el uso de las herramientas de seguimiento a Bajo Peso al Nacer y Uso de los Micrositios para la promoción de la salud Materno Infantil Desarrollados por el PIC Departamental </t>
  </si>
  <si>
    <t xml:space="preserve"> Articular con Fundación Éxito la Continuidad de 1 Proyecto Denominado "Nutriendo Guaguas de Mi Nariño" en los municipios Pririzados del Departamento por sus indicadores de Bajo Peso al Nacer </t>
  </si>
  <si>
    <t xml:space="preserve"> Realizar 4 Talleres Zonales en articulación con SDSR y Salud Infantil en las herramientas para la detección temprana de alteraciones nutricionales en la gestación y curso de vida según Res. 3280 de 2018 </t>
  </si>
  <si>
    <t xml:space="preserve"> Vigilar los 64 municipios del Departamento de Nariño el cumplimiento de su red de IPS las atenciones nutricionales definidas en la Res. 3280 de 2018 </t>
  </si>
  <si>
    <t xml:space="preserve"> Vigilar en el 100% de las EABP del Departamento de Nariño la Adherencia a las Atenciones Nutricionales de la Res. 3280 de 2018 en articulación con la Subdirección de Calidad y Aseguramiento</t>
  </si>
  <si>
    <t xml:space="preserve">Dar sostenibilidad a 1 Estrategia de Fortalecimiento de la Red Comunitaria de Madres Donantes del Banco de Leche Humana del Hospital Universitario Departamental de Nariño ESE </t>
  </si>
  <si>
    <t xml:space="preserve"> Desarrollar en 24 municipios priorizados las herramientas de Educación Alimentaria y Nutricional con enfoque de SSAN para la prevención del Retraso en el Crecimiento y Obesidad con Enfoque de Ambientes Alimentarios Saludables </t>
  </si>
  <si>
    <t xml:space="preserve"> Vigilar el componente nutricional del PAE en 30 municipios priorizados del Departamento de Nariño en articulación con la SED y Salud Ambiental del IDSN </t>
  </si>
  <si>
    <t>Implementación del Plan Territorial de Salud ambiental con énfasis en los procesos de inspección vigilancia y control, promoción de la salud, articulación intersectorial e Intervenciones colectivas y gestión del riesgo en el departamento de Nariño</t>
  </si>
  <si>
    <t xml:space="preserve">Fortalecer las capacidades técnicas y operativas de IVC del talento humano en salud ambiental de acuerdo a las competencias laborales. </t>
  </si>
  <si>
    <t>Mauricio Guerrero Osejo</t>
  </si>
  <si>
    <t>mauricioguerrero@idsn.gov.co</t>
  </si>
  <si>
    <t xml:space="preserve">Realizar 3 Caracterizaciones Sociales y Ambientales o acciones de promoción e informaciòn en salud para los programas de alimentos, Entornos Saludables y Zoonosis en municipios priorizados </t>
  </si>
  <si>
    <t xml:space="preserve"> Formular un plan de acción del Consejo Territorial de Salud Ambiental COTSA para fortalecer las acciones de articulación intersectorial a través de la ejecución de reuniones ordinarias de las mesas temàticas y mesa gerencial.</t>
  </si>
  <si>
    <t xml:space="preserve">Desarrollar e implementar el programa VEO en 44 municipios de departamento para prevenir intoxicaciones por plaguicidas y órgano fosforados. </t>
  </si>
  <si>
    <t xml:space="preserve"> Socializar y evaluar el 100% de lineamientos técnicos para la implementación de la estrategia de entornos saludables (PAIES) en municipios categoría 4, 5 y 6 </t>
  </si>
  <si>
    <t xml:space="preserve"> Desarrollar un proyecto PIC edu comunicativo sobre movilidad segura con enfoque intersectorial en municipios priorizados. </t>
  </si>
  <si>
    <t xml:space="preserve"> Socializar el 100% de lineamientos técnicos para la implementación de la estrategia calidad de aire con enfoque intersectorial dirigido a los diferentes actores involucrados en el nivel Departamental y Municipal.</t>
  </si>
  <si>
    <t xml:space="preserve"> Tomar el 100% de muestras de agua y alimentos en municipios categoría 4, 5 y 6 programadas mensualmente y envío al Laboratorio Departamental de salud Pública como parte de la vigilancia en salud pública. </t>
  </si>
  <si>
    <t xml:space="preserve">Realizar 14 mapas de riesgo en municipios priorizados. </t>
  </si>
  <si>
    <t xml:space="preserve"> Ejecutar el 70% las acciones de inspección, vigilancia y control de los factores de riesgo del ambiente y consumo que afectan la salud humana, y de control de vectores, zoonosis, alimentos y bebidas. </t>
  </si>
  <si>
    <t xml:space="preserve"> Supervisar el 70% de las acciones de fiscalización sanitaria con enfoque de riesgo en municipios categoría 4, 5 y 6. </t>
  </si>
  <si>
    <t xml:space="preserve">Apoyar el 70% de las acciones de IVC con enfoque de riesgo en el nivel departamental y municipal para disminuir las brechas de los determinantes sociales de la enfermedad. </t>
  </si>
  <si>
    <t xml:space="preserve"> Calibrar y garantizar el 100% de los equipos de salud ambiental que se requieran. </t>
  </si>
  <si>
    <t xml:space="preserve">Actualizar y adquirir el 100% de los insumos necesarios del Sistema de información de salud Ambiental - SISA </t>
  </si>
  <si>
    <t xml:space="preserve"> Garantizar el 100% de los insumos, elementos críticos y servicios para el desarrollo de acciones de Inspección, vigilancia y control. </t>
  </si>
  <si>
    <t xml:space="preserve">Socializar y analizar de manera articulada con vigilancia epidemiológica la adherencia a protocolos y guías de atención relacionados con las ETAS. </t>
  </si>
  <si>
    <t xml:space="preserve"> Socializar e implementar la Estrategia de Gestión Integrada de las zoonosis (EGI) en un 75% en municipios categoría 4, 5 y 6 priorizados del Departamento. </t>
  </si>
  <si>
    <t xml:space="preserve">Socializar e implementar los avances en la formulación del componente de Salud Ambiental del Plan Departamental de Adaptación al Cambio Climático en un 70% </t>
  </si>
  <si>
    <t xml:space="preserve"> Socializar e implementar los lineamientos sobre planes de residuos peligrosos a implementar en 20 municipios priorizados. </t>
  </si>
  <si>
    <t xml:space="preserve"> Desarrollar un anexo técnico de la tecnología de vacunación antirrábica garantizando los elementos logísticos e insumos críticos en municipios categoría 4, 5 y 6. </t>
  </si>
  <si>
    <t xml:space="preserve">PIC </t>
  </si>
  <si>
    <t>Fortalecimiento de las capacidades para la reducción del riesgo de enfermedades inmunoprevenibles para la población del departamento de Nariño</t>
  </si>
  <si>
    <t xml:space="preserve"> Realizar un segumiento mensual a los diferentes indicadores del Programa Ampliado de Inmunizaciones-PAI de los 64 municipios</t>
  </si>
  <si>
    <t>Miguel Angel Botina</t>
  </si>
  <si>
    <t>miguelangelbotina@idsn.gov.co</t>
  </si>
  <si>
    <t xml:space="preserve">Priorizar los municipios con mayor dificultades y barreras de vacunacion para el desarrollo de la tecnologia de Jornadas de Salud y ejecutar una Jornada a traves del Plan de Intervnciones Colectivas -PIC </t>
  </si>
  <si>
    <t xml:space="preserve"> Realizar una reunión trimestral con los diferentes actores para buscar estrategias que permitan alcanzar las coberturas de vacunación </t>
  </si>
  <si>
    <t xml:space="preserve"> Realizar 4 talleres en los diferentes componentes del Programa Ampliado de Inmunizaciones-PAI dirigido a los 64 municipios del Departamento. </t>
  </si>
  <si>
    <t xml:space="preserve">Realizar un acompañamiento tecnico a las IPS habilitadas en Vacunacion en el manejo de los Componentes del Programa Ampliado de Inmunizaciones -PAI de los 64 municipios. </t>
  </si>
  <si>
    <t xml:space="preserve"> Vigilar el reporte periodico del 100% de las IPS habilitadas en vacunacion all sistema de información PAIWEB para la consolidación de la información de los esquemas de vacunacion en el departamento de Nariño en articulación con las Direcciones Locales de Salud </t>
  </si>
  <si>
    <t xml:space="preserve"> Recepcionar y consolidar de forma mensual la informacion del Programa Ampliado de Inmunizaciones-PAI, correspondiente a los 64 municipios con elfin de reportar oportunamente los indicadores al MSPS. </t>
  </si>
  <si>
    <t xml:space="preserve">Realizar la programación mensual de biologicos e insumos del Programa Ampliado de Inmunizaciones- PAI, con el fin de garantizar la disponibildad de los insumos del programa de forma permanente en los 64 municipios del departamento. </t>
  </si>
  <si>
    <t xml:space="preserve">Realizar el seguimiento mensual al movimiento de biologico y custodia de los insumos del Programa Ampliado de Inmunizaciones- PAI correspondiente a los 64 municipios. </t>
  </si>
  <si>
    <t xml:space="preserve"> Vigilar en en el 100% de las EAPB presentes en el Departamento de Nariño el cumplimento al seguimiento de coberturas de cada municipio. </t>
  </si>
  <si>
    <t xml:space="preserve">Realizar una visita de inspeccion y vigilancia al cumplimiento de los componentes del Programa Ampliado de Inmunizaciones-PAI en las IPS priorizadas con base en elcumplimiento de coberturas de vacunacion del año 2021. </t>
  </si>
  <si>
    <t xml:space="preserve"> Realizar un seguimiento a los planes de mejora de las instituciones visitadas y evaluadas con el fin determinar el cumplimiento del mismo. </t>
  </si>
  <si>
    <t xml:space="preserve">438468 </t>
  </si>
  <si>
    <t xml:space="preserve">Fortalecimiento de la Gestion del Riesgo ante emergencias y Desastres en el departamento de Nariño  </t>
  </si>
  <si>
    <t xml:space="preserve">Realizar evaluación en sitio en 4 hospitales de mediana complejidad y alta complejidad al cumplimiento del estándar de suministro y componentes sanguíneos seguros. </t>
  </si>
  <si>
    <t>Wilson Larraniaga Lopez</t>
  </si>
  <si>
    <t>wilsonlarraniaga@idsn.gov.co</t>
  </si>
  <si>
    <t>Realizar 1 evaluacion de INDICE DE SEGURIDAD HOSPITALARIA a 1 HOSPITAL DE MEDIAN O ALTA COMPLEJIDAD</t>
  </si>
  <si>
    <t xml:space="preserve">Realizar 1 Taller con municipios del cordón fronterizo para la formulación de un nuevo plan de contingencia por Enfermedades de Salud Pública de Interés Internacional ESPII </t>
  </si>
  <si>
    <t xml:space="preserve"> Realizar asistencia técnica a la red de prestación de servicios para adherencia de guías y protocolos para eventos de emergencias y desastres mediante 4 talleres subregionales </t>
  </si>
  <si>
    <t xml:space="preserve"> DESARROLLO de capacitacionespara la formulacion de planes hospitalarios de emergencias mediante 10 acompañamientos técnicos a 10 ESE de la red publica </t>
  </si>
  <si>
    <t xml:space="preserve"> Asistencia técnica para la formulación del Plan de Respuesta del sector salud a 10 entidades territoriales de salud </t>
  </si>
  <si>
    <t xml:space="preserve"> Conformar o fortalecer la red comunitaria en 10 municipios para el fortalecimiento de las acciones de promoción de la salud ante eventos de emergencias y desastres teniendo en cuenta los lineamientos de la estrategia del primewr respondiente </t>
  </si>
  <si>
    <t xml:space="preserve"> Realizar 2 talleres por municipio priorizado con las siguientes temáticas: Plan familiar de emergencias-Estrategia Primer respondiente-total 20 talleres </t>
  </si>
  <si>
    <t xml:space="preserve">Realizar un simulacro por sismo, tsunami o deslizamiento dependiendo del municipio priorizado al que aplique la situación de emergencia. </t>
  </si>
  <si>
    <t xml:space="preserve"> Construcción y validación de un producto edu-comunicativo sobre plan familiar de emergencia por municipio priorizado </t>
  </si>
  <si>
    <t>Fortalecimiento del laboratorio de salud pública para desarrollar acciones de vigilancia en salud pública y control sanitario en el departamento de Nariño</t>
  </si>
  <si>
    <t xml:space="preserve"> Realizar el 82% de análisis de muestras de eventos de interes en salud publica y control sanitario en las diferentes áreas d el laboratorio: aguas y alimentos, enfermedades de interes en salud publica y medicamentos y toxicologia. </t>
  </si>
  <si>
    <t>Claudia Almeida Ruano</t>
  </si>
  <si>
    <t>claudiaalmeida@idsn.gov.co</t>
  </si>
  <si>
    <t xml:space="preserve"> Mantener la acreditación del laboratorio a traves de visita de evaluacion de seguimiento de acreditación, de verificacion de de estandares de calidad y visita de auditoria a LSP en ISO/IEC17025. </t>
  </si>
  <si>
    <t xml:space="preserve"> Desarrollar talleres de capacitacion al personal del Laboratorio de salud publica en normas, guias , protocolos y normatividad vigente para laboratorios de salud publica. </t>
  </si>
  <si>
    <t xml:space="preserve">Evaluar la capacidad tecnica de los analistas y del laboratorio de salud publica a traves de ensayos de aptitud o pruebas de idoneidad con entidades diferentes a INVIMA e INS. </t>
  </si>
  <si>
    <t xml:space="preserve"> Ejecutar el plan de mantenimieno, calibraciòn y calificaciòn de los equipos del LSP, según requerimientos técnicos </t>
  </si>
  <si>
    <t xml:space="preserve"> Cumplir con el plan de gestion integral de residuos generados en el LSP. </t>
  </si>
  <si>
    <t>Realizar actividades de asistencia tecnica y/o IVC, al 15% de laboratorios priorizados por el laboratorio de salud publica.</t>
  </si>
  <si>
    <t xml:space="preserve">Fortalecimiento de la vigilancia epidemiologica y la gestión del conocimiento en el departamento de Nariño </t>
  </si>
  <si>
    <t xml:space="preserve"> Realizar generación de capacidades sobre métodos de vigilancia epidemiológica al 100% de unidades de vigilancia epidemiológica municipales y al recurso humano de la unidad epidemiologia del nivel departamental para una oportuna y adecuada asistencia tecnica a los municipios ante la ocurrencia de brotes o epidemias. </t>
  </si>
  <si>
    <t>Juan Carlos Vela Santacruz</t>
  </si>
  <si>
    <t>juancarlosvela@idsn.gov.co</t>
  </si>
  <si>
    <t xml:space="preserve"> Realizar 5 Talleres para la generación de capacidades en (Actualización aplicativo SIVIGILA, Socialización Lineamientos Nacionales de Vigilancia en Salud Pública 2022, Evaluación de coberturas de vacunación a través de encuesta y monitoreo, Según lineamientos Nacionales, MS – INS, Actualización sistema de Estadísticas Vitales, y correcta elaboración y actualización del documento "Análisis de la Situación de Salud" de su municipio.) </t>
  </si>
  <si>
    <t xml:space="preserve"> Fortalecimiento a la gestión del 100% de la Vigilancia Epidemiológica, Estadísticas Vitales, Análisis de la Situación en Salud y Gestión del conocimiento del Departamento de Nariño. </t>
  </si>
  <si>
    <t xml:space="preserve">Realizar la notificación obligatoria semanal (52) al Instituto Nacional de Salud de la ocurrencia o no de los eventos sujetos a Vigilancia Epidemiológica Nacional </t>
  </si>
  <si>
    <t xml:space="preserve"> Recolectar, procesar, analizar y difundir en un 100% la información epidemiológica del departamento </t>
  </si>
  <si>
    <t xml:space="preserve"> Consolidar, analizar y publicar semanalmente (52) en la página web del IDSN, la información correspondiente a los Eventos de Notificación Obligatoria Semanal ENOS con el fin de mantener informada a la población sobre la tendencia de estos. </t>
  </si>
  <si>
    <t xml:space="preserve"> Realizar mensualmente (12) un Comité de Vigilancia Epidemiológico Institucional, COVE con el fin de analizar la situación epidemiológica de los eventos de interés en salud pública </t>
  </si>
  <si>
    <t xml:space="preserve"> Elaborar anualmente el documento Indicadores Básicos de Salud, con el fin de suministrar información de carácter demográfico y epidemiológico del departamento para la toma de decisiones en salud </t>
  </si>
  <si>
    <t xml:space="preserve"> Ejecutar al 100% las actividades contempladas en el Plan Quinquenal Binacional Fronterizo dentro de la linea de vigilancia epidemiologica, de acuerdo a lineamientos de MSPS </t>
  </si>
  <si>
    <t xml:space="preserve">Fortalecer los (40) comités de vigilancia comunitaria en los municipios priorizados a través del plan de intervenciones colectivas </t>
  </si>
  <si>
    <t xml:space="preserve"> Decepcionar, evaluar, avalar (según lista de chequeo) y enviar al MSPS, los ASIS de 63 municipios elaborados según la Guía Metodológica establecida por el nivel central, con el fin de que sean publicados en el repositorio nacional digital RID y sirvan de consulta para la toma de decisiones en salud. </t>
  </si>
  <si>
    <t xml:space="preserve"> Recepción, reposición, control y evaluación de los certificados de nacido vivo y defunción de los 64 municipios del departamento de Nariño, con el objeto de acceder a la información de los hechos vitales para documentar las estadísticas demográficas de nacimientos y defunciones del departamento. Incluye operatividad del comité departamental de Estadísticas vitales </t>
  </si>
  <si>
    <t xml:space="preserve">Consolidar, actualizar, analizar y publicar anualmente de acuerdo a la metodología establecida por el MSPS el documento "Análisis de la Situación de Salud" del Departamento de Nariño. </t>
  </si>
  <si>
    <t xml:space="preserve">Convocar y documentar 4 reuniones de articulación intersectorial con la academia que promuevan la realización de investigación aplicada en salud pública y Realizar 24 documentos con tablas de datos agregados de morbilidad, mortalidad, fecundidad, prestación de servicios, capacidad instalada de las IPS y/o servicios de salud </t>
  </si>
  <si>
    <t>Fortalecimiento de Gestión de Talento Humano y desarrollo institucional deL Instituto Departamental de Salud de  Nariño</t>
  </si>
  <si>
    <t xml:space="preserve">Gestionar las actividades contempladas en el Plan de Bienestar Social en el IDSN </t>
  </si>
  <si>
    <t>Susana Romo Erazo</t>
  </si>
  <si>
    <t>susanaromo@idsn.gov.co</t>
  </si>
  <si>
    <t xml:space="preserve"> Gestionar las actividades del Plan Institucional de Capacitación del IDSN </t>
  </si>
  <si>
    <t xml:space="preserve">Desarrollar el 90% de las actividades del Plan de Estímulos e Incentivos </t>
  </si>
  <si>
    <t xml:space="preserve"> Gestionar las actividades del Plan Anual de Trabajo del Sistema de Gestión de Seguridad y Salud den el Trabajo </t>
  </si>
  <si>
    <t xml:space="preserve"> Elaborar tablas de valoración documental de IDSN </t>
  </si>
  <si>
    <t xml:space="preserve"> Elaborar tablas de retención del documento electrónico de IDSN </t>
  </si>
  <si>
    <t xml:space="preserve">Fortalecimiento del Proyecto Al Derecho con mis Derechos Sexuales y Reproductivos en el Departamento de Nariño  </t>
  </si>
  <si>
    <t xml:space="preserve"> Concertar un plan de acción con la mesa departamental de prevención de embarazo en adolescentes (PEA), realizar seguimiento y evaluación a la ejecución del mismo </t>
  </si>
  <si>
    <t>Liliana Ortiz Coral</t>
  </si>
  <si>
    <t>lilianaortiz@idsn.gov.co</t>
  </si>
  <si>
    <t xml:space="preserve"> Concertar el plan de acción en le marco del Comité Consultivo Departamental de Prevención de Violencias Basadas en Género, VBG con su respectivo seguimiento y evaluación de la ejecución del mismo </t>
  </si>
  <si>
    <t xml:space="preserve">Promocionar mediante una estrategia educomunicativa de los derechos sexuales y reproductivos en adolescentes y prevención de violencias de genero en el departamento de Nariño </t>
  </si>
  <si>
    <t xml:space="preserve"> Formular planes estratégicos de prevención de mortalidad materna por parte del IDSN, 62 municipios, 9 EPAB y seguimiento a la ejecución a los mismos </t>
  </si>
  <si>
    <t xml:space="preserve"> Asistencia técnica y seguimiento a casos relacionados con maternidad segura e ITS/VIH a los 64 municipios del departamento de Nariño </t>
  </si>
  <si>
    <t xml:space="preserve"> Promocionar mediante una estrategia educomunicativa los derechos de las gestantes desde la atención preconcepcional, control prenatal, parto, anticoncepción e IVE en los 64 municipios del departamento de Nariño </t>
  </si>
  <si>
    <t xml:space="preserve"> Formular plan de acción en el marco del comité departamental de prevención de ITS -VIH de acuerdo a los lineamientos de Minsalud y apoyo al componente de cáncer </t>
  </si>
  <si>
    <t xml:space="preserve"> Promocionar el uso del preservativo y la prueba voluntaria para tamizaje de ITS/VIH y prevención de cáncer </t>
  </si>
  <si>
    <t>Fortalecimiento proceso saneamiento financiero y gestión documental para el Instituto Departamental de Salud de Nariño</t>
  </si>
  <si>
    <t xml:space="preserve"> Realizar el saneamiento y la depuración financiera de las Cuentas del IDSN correspondientes a: ADRES, PRESTACION,Y OTROS GASTOS EN SALUD - FUNCIONAMIENTO entre otras actividades a realizar </t>
  </si>
  <si>
    <t>Carlos Fernando Dorado</t>
  </si>
  <si>
    <t>carlosfernandodorado@idsn.gov.co</t>
  </si>
  <si>
    <t xml:space="preserve"> Realizar la gestión documental de las cuentas que se reciben tanto de las EPS, como documentos alternos a la contabilidad de IDSN, asociadas a la depuración de cuentas. </t>
  </si>
  <si>
    <t>Fortalecimiento en la implementacion de la Política Pública de Promoción de la Salud Mental y la Política de Prevención y  Atención del consumo de sustancias Psicoactivas en el departamento de Nariño</t>
  </si>
  <si>
    <t xml:space="preserve">Realizar generación de capacidades en el Fortalecimiento de la implementacion de la Política Pública Integral para la Prevención y Atención del consumo de sustancias Psicoactivas en el departamento de Nariño </t>
  </si>
  <si>
    <t>Maria Eugenia Eraso Torres</t>
  </si>
  <si>
    <t>mariaeugeniaeraso@idsn.gov.co</t>
  </si>
  <si>
    <t xml:space="preserve"> Realizar visitas de inspeción y Vigilancia para el seguimiento a la implementacion de la Política Pública Integral para la Prevención y Atención del consumo de sustancias Psicoactivas en el departamento de Nariño, en armonia con el modelo de atención primaria en salud mental y las guías mhGAP. </t>
  </si>
  <si>
    <t xml:space="preserve">Realizar articulación Intersectorial, basados en la promoción de la salud, la gestión del riesgo y de la salud pública con participación y concertación social, que impacten favorablemente en las condiciones de vida, sanitarias y ambientales de los habitantes de Nariño </t>
  </si>
  <si>
    <t xml:space="preserve">Realizar Actividades de Seguimiento relacionadas con la implementación de la política pública de Promocion de la Salud Mental y la Política de Prevención y Atención del consumo de sustancias psicoactivas en 47 Municipios y ESE asociadas del departamento PLAN DE INTERVENCIONES COLECTIVAS </t>
  </si>
  <si>
    <t xml:space="preserve"> Realizar acciones del Plan de Intervenciones Colectivas - PIC de CSSM; en los Municipios Priorizados </t>
  </si>
  <si>
    <t xml:space="preserve">431251 </t>
  </si>
  <si>
    <t xml:space="preserve">Fortalecimiento de la identificación de las condiciones de salud ocupacional de la población del sector informalidad del departamento de Nariño </t>
  </si>
  <si>
    <t xml:space="preserve"> Participar en 6 reuniones de articulación del Comité Seccional de Seguridad y salud en el trabajo para elaboración y seguimiento del Plan de Acción anual del Comité. Establecer compromisos </t>
  </si>
  <si>
    <t>Fabiola Figueroa Figueroa</t>
  </si>
  <si>
    <t>fabiolafigueroa@idsn.gov.co</t>
  </si>
  <si>
    <t xml:space="preserve"> Ejecutar el 100% de los compromisos adquiridos desde el sector salud en el comité departamental Interinstitucional de erradicación de trabajo infantil </t>
  </si>
  <si>
    <t xml:space="preserve"> Realizar seguimiento trimestral a la integridad de los datos consignados que alimentan el sistema de información de salud y ámbito laboral departamental para reportes trimestrales a nivel nacional (SISPRO-PAS- Modulo aplicativo WEB nacional de Licencias de Seguridad y Salud en el Trabajo y Tablero de control de salud y Ámbito Laboral) </t>
  </si>
  <si>
    <t xml:space="preserve"> Realizar evaluación y seguimiento a las entidades territoriales de salud del departamento a través del Plan de Acción en Salud formulado de la dimensión de Salud y ámbito laboral municipal para el desarrollo de la política publica de Seguridad y salud en el trabajo. </t>
  </si>
  <si>
    <t xml:space="preserve"> Realizar acompañamiento a los 64 DLS municipios del departamento de Nariño para la inclusión en los planes de acción en salud municipales la dimensión de salud y ámbito laboral y aplicación de la política publica a través del Modelo de caracterización de condiciones de Salud y Ocupacional en el sector informal desde las competencias municipales </t>
  </si>
  <si>
    <t xml:space="preserve"> Realizar la caracterización de una actividad u oficio de la economía informal en 63 municipios para identificación de las condiciones de salud y ámbito laboral aplicando el modelo de caracterización de condiciones de salud y ámbito laboral. </t>
  </si>
  <si>
    <t xml:space="preserve">Efectuar a 64 entidades territoriales de salud asistencia técnica para el fortalecimiento del sistema de información de seguridad y salud en el trabajo en el departamento de Nariño y su oportuna toma de decisiones. </t>
  </si>
  <si>
    <t xml:space="preserve"> Realizar el Decimo congreso departamental de salud y ámbito laboral para la sensibilización en la política de seguridad y salud en el trabajo dirigido a todos los actores del Sistema General de Riesgos Laborales SGRL </t>
  </si>
  <si>
    <t xml:space="preserve">Realizar asistencia técnica al comité Departamental y a 5 comités locales de seguridad y salud en el trabajo en el fortalecimiento política publica de seguridad y Salud en el Trabajo en el departamento de Nariño </t>
  </si>
  <si>
    <t xml:space="preserve">Realizar acompañamiento a los 64 DLS municipios del departamento de Nariño para la inclusiòn en los planes territoriales de salud municipales la dimensión de salud y ámbito laboral y aplicación de la política publica a través del Modelo de caracterización de condiciones de Salud y Ocupacional en el sector informal desde las competencias municipales </t>
  </si>
  <si>
    <t xml:space="preserve"> Realizar desarrollo de capacidades a las 64 entidades territorial de salud del departamento en lineamientos para la aplicación de la política publica a través del Modelo de caracterización de condiciones de Salud y Ocupacional en el sector informal </t>
  </si>
  <si>
    <t xml:space="preserve">Desarrollar en las 68 ESEs del Departamento Asistencia técnica en identificación, tipificación, y notificación del reporte del Accidente de Trabajo y Enfermedad Ocupacional </t>
  </si>
  <si>
    <t xml:space="preserve"> Realizar inspección y vigilancia en identificación, Tipificación, y notificación a las 68 ESEs en reporte de Accidente de Trabajo y Enfermedad Ocupacional de población trabajadora. </t>
  </si>
  <si>
    <t xml:space="preserve"> Desarrollar en 32 municipios asistencia técnica en la Estrategia de entornos laborables saludables en riesgo químico en agricultura </t>
  </si>
  <si>
    <t xml:space="preserve"> Desarrollar en 20 municipios asistencia técnica en la Estrategia de entornos laborables saludables en riesgo químico en minería </t>
  </si>
  <si>
    <t xml:space="preserve"> Realizar seguimiento trimestral a las Entidades Territoriales de Salud en el reporte de casos de accidentes de ocupacional en el aplicativo web del IDSN </t>
  </si>
  <si>
    <t xml:space="preserve">Mejorar la aplicación del enfoque diferencial, integral e integrada en la atención en salud familiar y comunitaria   para población vulnerable del departamento de Nariño </t>
  </si>
  <si>
    <t xml:space="preserve"> Realizar inspección y vigilancia a los a los actores del SGSSS de los 64 municipios del departamento en la ejecución de la estrategia de Geohelmintiasis en la población de 5 a 14 años. </t>
  </si>
  <si>
    <t>0601/0602/0603/0604/0605/0606/0607</t>
  </si>
  <si>
    <t>DESARROLLO INTEGRAL DE LAS NIÑAS, NIÑOS;   ENVEJECIMIENTO Y VEJEZ ;       SALUD Y GENERO;    ASUNTOS ETNICOS;   DISCAPACIDAD;              VICTIMAS;                HABITANTE DE CALLE</t>
  </si>
  <si>
    <t xml:space="preserve">Diva Bastidas Bolaños               Monica Portilla                Liliana Ortiz Coral               Deyanira Bados                  Sandra Belalcazar                Martha Acosta  </t>
  </si>
  <si>
    <t>divabastidas@idsn.gov.co; monicaportilla@idsn.gov.co; lilianaortiz@idsn.gov.co; deyanirabados@idsn.gov.co; sandrabelalcazar@idsn.gov.co; marthaacosta@idsn.gov.co</t>
  </si>
  <si>
    <t xml:space="preserve">Desarrollo de capacidades a los municipios de categoría 5 y 6 del departamento en el desarrollo de la estrategia mil primeros días (periodo de gestación, de 0 a los 2 años) </t>
  </si>
  <si>
    <t xml:space="preserve"> Realizar inspección y vigilancia a los municipios de categoría 5 y 6 del departamento en el desarrollo de la estrategia mil primeros días. </t>
  </si>
  <si>
    <t xml:space="preserve"> Realizar generación de capacidades a los actores del SGSSS de los 64 municipios del departamento en lineamientos de la estrategia Geohelmintiasis en la población de 5 a 14 años, para ser replicada con otras actores territoriales. </t>
  </si>
  <si>
    <t xml:space="preserve"> Participación de reuniones de la mesa departamental de primera infancia organizada por Secretaria de equidad de genero y actores involucrados socialización de indicadores de salud infantil y asumir compromisos, incluyendo actores municipales como educación, DPS e ICBF </t>
  </si>
  <si>
    <t xml:space="preserve"> Generación de capacidades a los 64 entes territoriales para el fortalecimiento de la estrategia atención integral de enfermedades prevalentes de la infancia AIEPI. </t>
  </si>
  <si>
    <t>Realizar inspección y vigilancia a los municipios de categoría 5 y 6 del departamento en el desarrollo de la estrategia mil primeros días</t>
  </si>
  <si>
    <t xml:space="preserve"> Seguimiento a los actores del SGSSS de los 64 municipios del departamento a la ejecución de actividades establecidas en la ejecución del plan IRA. </t>
  </si>
  <si>
    <t xml:space="preserve">Seguimiento a la actualización y ejecución de plan IRA a los actores del SGSSS de los 64 municipios. </t>
  </si>
  <si>
    <t xml:space="preserve"> Inspección y vigilancia a los actores del SGSSS de los municipios que presenten mortalidad por IRA-EDA. </t>
  </si>
  <si>
    <t xml:space="preserve"> Ejecutar al 100% de las actividades en concertación del anexo técnico PIC a los municipios que cuenten con población rural dispersa, en el que el departamento realiza concurrencia y/o complementariedad de la estrategia AIEPI en el componente comunitario con enfoque de APS. </t>
  </si>
  <si>
    <t xml:space="preserve"> Realizar desarrollo de capacidades a 8 entes territoriales, centros de atención para adulto mayor en normatividad vigente en salud diferencial para la atencion al adulto mayor. </t>
  </si>
  <si>
    <t xml:space="preserve">Realizar cumplimiento de actividades en salud asociadas al plan de acción del comité departamental de envejecimiento y vejez. Seguimiento al plan de acción intersectorial. </t>
  </si>
  <si>
    <t xml:space="preserve"> Realizar Inspección Vigilancia y Control al 50 % de los centros de atencion al adulto mayor Autorizados en el Departamento de Nariño en el cumplimiento de la normatividad vigente y a los actores del SGSSS. </t>
  </si>
  <si>
    <t xml:space="preserve"> Implementar el anexo técnico de envejecimiento y vejez PIC y realizar seguimiento </t>
  </si>
  <si>
    <t xml:space="preserve">Realizar Inspección y Vigilancia a las ESES de los municipios priorizados sobre la normatividad vigente en la atencion integral del adulto mayor. </t>
  </si>
  <si>
    <t xml:space="preserve">Realizar desarrollo de capacidades a las DLSY ESES municipales sobre la normatividad vigente en la atencion integral del adulto mayor </t>
  </si>
  <si>
    <t xml:space="preserve"> Realizar desarrollo de capacidades al 100% de las solicitudes de los actores del SGSSS y comites municipales de discapacidad. </t>
  </si>
  <si>
    <t xml:space="preserve">Realizar 4 reuniones de articulación con el comité departamental de discapacidad. </t>
  </si>
  <si>
    <t xml:space="preserve">Realizar visitas de inspección y vigilancia en salud publica a 32 municipios sobre normatividad vigente. </t>
  </si>
  <si>
    <t xml:space="preserve"> Implementar el anexo técnico PIC y realizar seguimiento - Discapacidad. </t>
  </si>
  <si>
    <t xml:space="preserve"> Realizar desarrollo de capacidades a las DLS de los 64 municipios sobre lineamientos para atención integral en salud en habitante de calle y en calle </t>
  </si>
  <si>
    <t xml:space="preserve"> Desarrollar 64 proceso de Inspección y Vigilancia a los municipios del departamento sobre la implementación de lineamientos para atención integral en salud en habitante de calle y en calle. </t>
  </si>
  <si>
    <t xml:space="preserve">Participar al 100% de las reuniones con los actores interinstitucionales e intersectoriales con el fin de articular acciones en salud, en beneficio de la población habitante de calle y en calle. </t>
  </si>
  <si>
    <t>Implementar el anexo PIC de habitante de calle y en calle y realizar seguimiento</t>
  </si>
  <si>
    <t xml:space="preserve"> Crear con los actores del SGSSS para el desarrollo de las acciones necesarias para la construcción del documento técnico para la atención en salud a población diversa. Articulación intersectorial e interinstitucional para la garantía del derecho a la salud </t>
  </si>
  <si>
    <t xml:space="preserve"> Realizar 14 desarrollo de capacidades con los municipios para la formulación del plan estratégicos de salud con enfoque de género </t>
  </si>
  <si>
    <t xml:space="preserve"> Participar en espacios y mecanismos de articulación intersectorial para garantía de derecho a la salud con enfoque de género </t>
  </si>
  <si>
    <t xml:space="preserve"> Realizar 10 visitas de Vigilancia en salud publica -GENERO </t>
  </si>
  <si>
    <t xml:space="preserve"> Implementar el anexo técnico de genero PIC y realizar seguimiento </t>
  </si>
  <si>
    <t xml:space="preserve"> Formular lineamientos técnicos para la atención a población étnica </t>
  </si>
  <si>
    <t xml:space="preserve"> Realizar 2 desarrollo de capacidades en normas y protocolos para la atención en salud a población ética para Direcciones Locales de Salud y EAPB. </t>
  </si>
  <si>
    <t xml:space="preserve">Participar al 100% de las reuniones intersectoriales e interinstitucionales con el fin de articular acciones para la atención en salud en población étnica. </t>
  </si>
  <si>
    <t xml:space="preserve"> Hacer inspección y vigilancia a 26 Direcciones Locales de Salud en implementación de normas y protocolos para la atención en salud a población étnica. </t>
  </si>
  <si>
    <t xml:space="preserve"> Implementar el anexo técnico de Etnias - PIC y realizar seguimiento </t>
  </si>
  <si>
    <t xml:space="preserve">Realizar desarrollo de capacidades a las DLS de los 64 municipios para la construcción de planes de acción municipales para la implementación del protocolo de atención integral en salud con enfoque psicosocial para victimas del conflicto armado. Realizar desarrollo de capacidades a las DLS de los 64 municipios para la construcción de planes de acción municipales para la implementación del protocolo de atención integral en salud con enfoque psicosocial para victimas del conflicto armado. </t>
  </si>
  <si>
    <t xml:space="preserve">Desarrollar 64 procesos de inspección y vigilancia a DLS para el seguimiento a los planes de trabajo municipales para la implementación del protocolo de atención integral en salud con enfoque psicosocial para victimas del conflicto armado. </t>
  </si>
  <si>
    <t xml:space="preserve">Realizar 5 reuniones de articulación con los actores involucrados en la implementación del protocolo de atencion integral en salud con enfoque psicosocial para victimas del conflicto armado </t>
  </si>
  <si>
    <t xml:space="preserve"> Realizar 420 atenciones psicosociales a victimas del conflicto armado de acuerdo a los lineamentos del programa de atención psicosocial - PAPSIVI. </t>
  </si>
  <si>
    <t xml:space="preserve"> Implementar el anexo técnico PIC de Victimas del conflicto armado y realizar seguimiento </t>
  </si>
  <si>
    <t xml:space="preserve"> Realizar desarrollo de capacidades a las DLS de los 64 municipios para la conformación de las mesas para la medida de rehabilitación municipal. </t>
  </si>
  <si>
    <t xml:space="preserve"> Desarrollar 64 procesos de inspección y vigilancia a DLS para el seguimiento a los planes de trabajo municipales para la implementación de la mesas para la medida de rehabilitación municipal. </t>
  </si>
  <si>
    <t xml:space="preserve"> Realizar 5 reuniones de articulación con los actores involucrados en la implementación del la mesas de medidas de rehabilitación. </t>
  </si>
  <si>
    <t>Fortalecimiento De los planes de salud territorial formulados por las Entidades Territoriales del orden municipal del Departamento de  Nariño</t>
  </si>
  <si>
    <t xml:space="preserve"> Realizar asistencia técnica a las 64 entidades territoriales de salud del departamento de Nariño en monitoreo, evaluación de los Planes de Acción en Salud 2022 (Modalidad virtual y acompañamiento) </t>
  </si>
  <si>
    <t>Sandra Ramos Rosero</t>
  </si>
  <si>
    <t>sandraramos@idsn.gov.co</t>
  </si>
  <si>
    <t xml:space="preserve">Realizar un taller dirigido a las 64 entidades territoriales de salud del departamento de Nariño en lineamientos técnicos para la formulación de la gestión operativa para la vigencia 2023. Preparación para armonización PDSP 2022-2031 </t>
  </si>
  <si>
    <t xml:space="preserve"> Realizar asistencia técnica a las 64 entidades territoriales de salud del Departamento de Nariño en el manejo de la plataforma web SISPRO gestión PDSP del proceso de planeación integral en salud. </t>
  </si>
  <si>
    <t xml:space="preserve"> Realizar reunión de articulación con las Empresas Administradoras de Planes de Beneficio y las Entidades Territoriales de Salud presentes en el departamento de Nariño para el fortalecimiento de las intervenciones conjuntas propuestas en el Plan Territorial de Salud. </t>
  </si>
  <si>
    <t xml:space="preserve">Realizar visitas de inspección y vigilancia a 42 entidades territoriales de salud certificadas y descentralizadas del departamento de Nariño para apoyar el procedimiento de evaluación de capacidad de gestión en el componente 1.4. y Componente Operativo Anual de Inversiones y Plan de Acción en Salud vigencia 2021( evaluación vigencia vencida) </t>
  </si>
  <si>
    <t xml:space="preserve"> Realizar monitoreo y evaluación a los 64 entidades territoriales de salud del departamento de Nariño en la ejecución técnica, operativa y financiera del Plan Territorial de Salud 2020-2023 y Plan de acción 2021 y 2022 </t>
  </si>
  <si>
    <t xml:space="preserve">Realizar seguimiento a las Empresas Administradoras de Planes de Beneficios presentes en el departamento de Nariño en la ejecución y cumplimiento de las responsabilidades de estas entidades en el proceso de planeación integral en salud (Resolución 1536 - 2015 articulo 14). </t>
  </si>
  <si>
    <t xml:space="preserve">439054 </t>
  </si>
  <si>
    <t>Fortalecimiento de la gestión del riesgo en el ciclo de uso de medicamentos y dispositivos medicos,  Nariño</t>
  </si>
  <si>
    <t xml:space="preserve">Realizar 2200 visitas de inspección vigilancia y control a los establecimientos farmacéuticos de Nariño y brindar asistencia técnica </t>
  </si>
  <si>
    <t>0708/12</t>
  </si>
  <si>
    <t>CONTROL DE MEDICAMENTOS;                FONDO ROTATORIO ESTUPEFACIENTES</t>
  </si>
  <si>
    <t xml:space="preserve">Adriana Samudio </t>
  </si>
  <si>
    <t>adrianasamudio@idsn.gov.co</t>
  </si>
  <si>
    <t xml:space="preserve">Realizar visitas de inspección vigilancia y control al 100% de establecimientos farmacéuticos autorizados para el manejo de medicamentos de control especial en el departamento de Nariño, en cumplimiento de la Resolución 1478 de 2006 y compra de medicamentos de control especial monopolio del estado ante el Fondo Nacional de Estupefacientes y compra de recetarios oficiales, para tener abastecimiento de estos productos y oportunidad en la venta a los establecimientos autorizados en Nariño. </t>
  </si>
  <si>
    <t xml:space="preserve"> Realizar el 100% de las articulaciones intersectoriales con los entes nacionales como el INVIMA, Instituto Nacional de Salud y Fondo Nacional de Estupefacientes, para fortalecer la política farmacéutica y seguimiento a compromisos realizados. </t>
  </si>
  <si>
    <t xml:space="preserve"> Realizar asistencia técnica al 100% de las solicitudes que se reciban, en referencia a la política farmacéutica e implementación de los programas de farmacovigilancia y tecnovigilancia en el Departamento de Nariño, realizar seguimiento al programa a través de la herramienta Henri e implementación de la nueva plataforma VIGIFLOW, así como herramienta de tecnovigilancia </t>
  </si>
  <si>
    <t xml:space="preserve"> Realizar actividades de educación en el desarrollo de la implementación de los programas de Farmacovigilancia y Tecnovigilancia Comunitaria, para promover la cultura del uso y almacenamiento adecuado y seguro de los productos farmacéuticos teniendo en cuenta los objetivos de los programas de Farmacovigilancia y Tecnovigilancia, incluidos en la Política Farmacéutica Nacional </t>
  </si>
  <si>
    <t>Fortalecimiento del desarrollo institucional para la gestión de TICS en el Instituto Departamental de Salud de Nariño</t>
  </si>
  <si>
    <t>Adquirir equipos técnologicos: Fortalecimiento de Infraestructura Tecnologica - Hardware y Software</t>
  </si>
  <si>
    <t>0706/1503</t>
  </si>
  <si>
    <t>SISTEMAS DE INFORMACIÓN;   FORTALECIMIENTO DE TICS</t>
  </si>
  <si>
    <t>Gustavo Cuellar de los Rios</t>
  </si>
  <si>
    <t>gustavocuellar@idsn.gov.co</t>
  </si>
  <si>
    <t>Realizar el mantenimiento de servidores</t>
  </si>
  <si>
    <t>Realizar diagnostico e implementación de acciones relacionadas con seguridad informatica y seguridad de la informacion</t>
  </si>
  <si>
    <t>Realizar diagnóstico sobre el estado de implementación de la Política de Gobierno Digital en IDSN</t>
  </si>
  <si>
    <t>Adquirir servicios de tecnologia para mejoramiento de correo electronico institucional</t>
  </si>
  <si>
    <t>Consolidar el 100% de información relacionada a los Reportes de la Resolucion 3030 RETHUS Y MIPRES</t>
  </si>
  <si>
    <t>Consolidar el 100% de la información relacionada a los Reporte de la Resolucion 3374 Registro Individual de Prestacion de Servicios de Salud - RIPS</t>
  </si>
  <si>
    <t>Realizar soporte, actualizacion y mantenimiento del software financiero SYSMAN</t>
  </si>
  <si>
    <t>Desarrollar y actualizar los sistemas de información de la Entidad, en el componente de Salud Publica</t>
  </si>
  <si>
    <t>Consolidar el 100% de información relacionada a los Reportes de la Resolucion 4505 y Cuenta de Alto Costo - CAC</t>
  </si>
  <si>
    <t>Gestion de información de Sistemas</t>
  </si>
  <si>
    <t>Compra de firma digital para reportes de información</t>
  </si>
  <si>
    <t>Realizar soporte, actualizacion y mantenimiento de los sistemas de informacion desarrollados en IDSN, en lo relacionado a la promoción de la salud y la gestión de la salud publica</t>
  </si>
  <si>
    <t>Consolidar y hacer seguimiento a la informacion de la Proteccion Social -SISPRO- y la implementacion de redes de nueva generacion garantizando oportunidad y
veracidad en la misma, en lo relacionado a la promocion de la salud y la gestion de la salud publica</t>
  </si>
  <si>
    <t>Generacion de capacidades en el manejo de sistemas de informacion en salud, en lo relacionado a la promocion de la salud y la gestion de la salud publica</t>
  </si>
  <si>
    <t xml:space="preserve">Fortalecimiento de capacidades a los agentes del SGSSS para la intervención de factores de riesgo relacionados con enfermedades transminisibles para la población del departamento de Nariño </t>
  </si>
  <si>
    <t xml:space="preserve"> Desarrollo de capacidades a través de asistencia técnica mediante talleres regionales, asesorías y acompañamientos dirigidos a los 64 municipios priorizados para enfermedades transmisibles en el departamento </t>
  </si>
  <si>
    <t>0501/0505</t>
  </si>
  <si>
    <t>GESTIÓN DEL RIESGO EN ENFERMEDADES EMERG, REEMERGENTES TBC;                 OTRAS ENFERMEDADES EMERGENTES, RE-EMERGENTES Y DESATENDIDAS</t>
  </si>
  <si>
    <t>Dania Arcos                                  Miguel Angel Botina</t>
  </si>
  <si>
    <t>daniaarocos@idsn.gov.co ; miguelangelbotina@idsn.gov.co</t>
  </si>
  <si>
    <t xml:space="preserve"> Realizar 64 visitas de inspección y vigilancia para evaluar adherencia a protocolos y guías de manejo relacionados con enfermedades transmisibles en el departamento </t>
  </si>
  <si>
    <t xml:space="preserve">Realizar reuniones de articulación entre los agentes del SGSSS para la intervención de factores de riesgo en enfermedades transmisibles </t>
  </si>
  <si>
    <t xml:space="preserve"> Realizar abordaje de la población a riesgo de enfermedades transmisibles en municipios priorizados a través de implementacion de tecnologías contempladas en el Plan de intervenciones colectivas </t>
  </si>
  <si>
    <t>Fortalecimiento de la Gestion de Salud Publica en el Departamento de   Nariño</t>
  </si>
  <si>
    <t xml:space="preserve">Realizar seguimiento al 100% de cumplimiento de actividades, metas de producto y resultado de la gestion de salud publica representadas en las 10 dimensiones y sus componentes del plan decenal de salud Publica y de conformidad a los compromisos de MIPG y RIAS. </t>
  </si>
  <si>
    <t>Rocio Salazar Montes</t>
  </si>
  <si>
    <t>rociosalazar@idsn.gov.co</t>
  </si>
  <si>
    <t xml:space="preserve">Realizar apoyo para la ejucion de actividades relacionadas con cumplimiento de metas de producto y resultados priorizadas en el PTS y relacionadas con la gestion de la salud pública - MAITE y RIAS. </t>
  </si>
  <si>
    <t xml:space="preserve"> Implementar, monitorear y evaluar el 100% de las interveniones colectivas de promocion de la salud y gestion del riesgo priorizadas por cada una de las dimensiones y componentes de la subidreccion de salud dpublica dirijidas a los diferentes grupos poblacionesles en el Departamento de Nariño. </t>
  </si>
  <si>
    <t xml:space="preserve"> Proveer el 100% de los materiales y servicios logísticos necesarios para el desarrollo de los procesos relacionado con las acciones de salud pública </t>
  </si>
  <si>
    <t xml:space="preserve"> Implementar el 100% de acciones de acuerdo a lineamientos para la inversión de recursos de transferencias nacionales en Salud Publica, emitidos por el MSPS u otros organismos financiadores, exceptuando los recursos asignados de TN para los programas de ETV, TBC y Hansen. </t>
  </si>
  <si>
    <t xml:space="preserve">438560 </t>
  </si>
  <si>
    <t>Fortalecimiento del desarrollo institucional en planificación, sistema de gestión  para el Instituto Departamental de Salud de  Nariño</t>
  </si>
  <si>
    <t xml:space="preserve"> Entregar documentos técnicos de proyectos de infraestructura y dotación hospitalaria relacionados con la revisión y estructuración </t>
  </si>
  <si>
    <t>1501/1502/1504/1505</t>
  </si>
  <si>
    <t>SGC Y MIPG;                                            GESTION Y SEGUIMIENTO A PROYECTOS DE INVERSION;    PROYECTOS INFRAESTRUCTURA Y DOTACION;                REFERENCIA Y CONTRAREFERENCIA - OAP</t>
  </si>
  <si>
    <t>Omar Moreno Jaramillo
Alvaro Alvarez Eraso                    Dehysi Tovar Castillo</t>
  </si>
  <si>
    <t>omarmoreno@idsn.gov.co
alvaroalvarez@idsn.gov.co                                                                    dehysitovar@idsn.gov.co</t>
  </si>
  <si>
    <t xml:space="preserve"> Realizar supervisión a los contratos de infraestructura y dotación hospitalaria </t>
  </si>
  <si>
    <t xml:space="preserve"> Realizar mantenimiento de la infraestructura y los equipos de las sedes de IDSN </t>
  </si>
  <si>
    <t xml:space="preserve"> Asistencia Técnica en PTRRM y Socialización por nodos de atención Contrarreferencia a los 5 nodos del departamento </t>
  </si>
  <si>
    <t xml:space="preserve">Realizar apoyo a la revisión de cumplimiento de informes del Sistema de Referencia y Contrarreferencia a los 5 nodos del departamento </t>
  </si>
  <si>
    <t xml:space="preserve"> Asistencia Técnica en referencia y contrarreferencia y Socialización por nodos de atención Contrarreferencia a los 5 nodos del departamento </t>
  </si>
  <si>
    <t xml:space="preserve"> Realizar apoyo a la revisión de cumplimiento de requisitos del SGC en los 12 procesos de IDSN </t>
  </si>
  <si>
    <t xml:space="preserve"> Realizar auditoria externa bajo la norma ISO90012015 al SGC de IDSN </t>
  </si>
  <si>
    <t>Modernizacion Institucional del Instituto Departamental de Salud de Nariño</t>
  </si>
  <si>
    <t xml:space="preserve">Realizar el apoyo en la revisión y desarrollo de requisitos, de la fase previa de acuerdo inicial de diseño y la fase de diagnóstico del plan de rediseño institucional </t>
  </si>
  <si>
    <t>SGC Y MIPG</t>
  </si>
  <si>
    <t>Dehysi Tovar Castillo</t>
  </si>
  <si>
    <t>dehysitovar@idsn.gov.co</t>
  </si>
  <si>
    <t>Fortalecimiento de los procesos de información en salud y educación y comunicación para la salud de los Planes de Comunicación de Salud Pública de Intervenciones Colectivas de los municipios del departamento de Nariño.</t>
  </si>
  <si>
    <t>Realizar un proceso de articulacion con las diferentes dependencias para la programacion y la ejecucion del plan de intervenciones colectivas</t>
  </si>
  <si>
    <t>German de la Rosa Pantoja</t>
  </si>
  <si>
    <t>germandelarosa@idsn,gov.co</t>
  </si>
  <si>
    <t>Realizar 5 asistenicas técnicas al talento humano en salud de las IPS publicas del Departamento de Nariño en comunicación en salud.</t>
  </si>
  <si>
    <t>Realizar seguimiento y evaluación al 100% de plan de medios para para posicionar plan de intervenciones colectivas MINGAS</t>
  </si>
  <si>
    <t>Realizar acompañamiento al 100% las acciones educomunicativas para la promocion y prevencion de la salud como apoyo a las diferentes actividades planteadas en las 10 dimensiones de Plan Decenal de Salud Pública</t>
  </si>
  <si>
    <t>Desarrollar al 100% la estrategia de medios de comunicación de acuerdo con las particularidades de salud pública en los 5 nodos para la difusión y documentos claves con relación a las dimensiones del plan decenal de salud pública</t>
  </si>
  <si>
    <t xml:space="preserve">Fortalecimiento del modelo de atención en salud territorial basado en la estrategia de atención primaria en salud por parte de los entes territoriales de salud del departamento de Nariño  </t>
  </si>
  <si>
    <t xml:space="preserve"> Generar capacidades en los 64 municipios del departamento en las normas y guías orientadas a implementar los Planes Municipales de Intervenciones Colectivas en armonización con el Plan Territorial de Salud - PIC </t>
  </si>
  <si>
    <t>Liliana Armero Ruiz</t>
  </si>
  <si>
    <t>lilianaarmero@idsn.gov.co</t>
  </si>
  <si>
    <t xml:space="preserve"> Realizar monitoreo y seguimiento a las intervenciones colectivas de promoción de la salud y gestión del riesgo, dirigidas a grupos poblacionales a lo largo del curso de vida de los municipios priorizados por el IDSN en el marco de implantación del plan de intervenciones colectivas del IDSN. </t>
  </si>
  <si>
    <t xml:space="preserve">Generar capacidades en los 64 municipios del departamento en las normas y guías orientadas a implementar las Ruta de Promoción y mantenimiento en armonización con el Plan Territorial de Salud - PTS 2020 - 2023. </t>
  </si>
  <si>
    <t xml:space="preserve"> Realizar monitoreo y seguimiento a las implementación de la Ruta de Promoción y mantenimiento en armonización con el Plan Territorial de Salud - PTS 2020 - 2023. </t>
  </si>
  <si>
    <t xml:space="preserve"> Realizar procesos de articulación con los diferentes actores del sistema general de seguridad social en salud para crear sinergias, Acuerdos en el marco de la implementación de la Ruta de Promoción y mantenimiento en armonización con el Plan Territorial de Salud - PTS 2020 - 2023. </t>
  </si>
  <si>
    <t xml:space="preserve"> Generar capacidades en la implementacion de la estrategia de atención Primaria en Salud, en los municipios priorizados del Departamento de Nariño. </t>
  </si>
  <si>
    <t xml:space="preserve">Realizar procesos de articulación con los diferentes actores del sistema general de seguridad social en salud para crear sinergias, Acuerdos en el marco de la implementación de la de la estrategias de atención primaria en salud en los municipios priorizado en armonización con el Plan Territorial de Salud - PTS 2020 - 2023. </t>
  </si>
  <si>
    <t xml:space="preserve"> Realizar monitoreo y seguimiento a las implementación de la de la estrategias de atención primaria en salud en los municipios priorizados </t>
  </si>
  <si>
    <t xml:space="preserve"> Realizar en 15 municipios priorizado la caracterización social y ambiental para recolección, procesamiento, análisis y difusión para la elaboración de planes de cuidado con el fin de la reducción de la carga de la enfermedad y condiciones sociales en el marco de la implementación de la estrategia de atención primaria en salud.</t>
  </si>
  <si>
    <t xml:space="preserve"> Realizar en 15 municipios priorizado acciones de educación y comunicación, conformación y fortalecimiento de redes y acciones en marco de la tecnología de información en salud, en el marco de la implementación de la estrategia de atención primaria en salud. </t>
  </si>
  <si>
    <t xml:space="preserve"> Compra de insumos para atención emergencia COVID-19 autorizados según Resolución 507 de 25 de marzo de 2020</t>
  </si>
  <si>
    <t>Fortalecimiento de capacidades a los entes territoriales municipales encaminados a promover los hábitos y estilos de vida saludable para la prevención de Enfermedades crónicas (2022) en el Departamento Nariño</t>
  </si>
  <si>
    <t xml:space="preserve"> Desarrollar Fortalecimiento de Capacidades mediante Asistencias técnicas subregionales (5) dirigido a los 64 Municipios del Departamento para la promoción de los Modos Condiciones y Estilos de Vida Saludable según lineamientos del Ministerio de Salud y Protección Social-MSPS </t>
  </si>
  <si>
    <t>Constanza Ceron Gallardo</t>
  </si>
  <si>
    <t>constanzaceron@idsn.gov.co</t>
  </si>
  <si>
    <t xml:space="preserve"> Realizar seguimiento y asesoría a 32 Municipios Priorizados para la formulación de los Planes de Hábitos y Estilos de Vida Saludable- Ciudad Entorno y Ruralidad Saludable vinculando acciones de la Estrategia Entorno Educativo Saludable -EES. </t>
  </si>
  <si>
    <t xml:space="preserve"> Desarrollar seguimiento a Estrategias de Movilización social por parte de las Direcciones Locales de Salud de 32 Municipios acorde a los lineamientos del Ministerio de Salud y Protección Social y en las fechas establecidas </t>
  </si>
  <si>
    <t xml:space="preserve"> Fortalecimiento de capacidades ( tres) a través de asistencia técnica dirigido a los 64 Municipios del Departamento en el marco de eventos Conmemorativos de la Dimension lineamientos del Ministerio de Salud y Protección Social-MSPS </t>
  </si>
  <si>
    <t xml:space="preserve"> Fortalecimiento de capacidades en Hábitos y Estilos de Vida Saludable en Entorno Escolar en 8 Municipios Priorizados acorde al perfil epidemiológico. </t>
  </si>
  <si>
    <t>Desarrollar seguimiento al anexo técnico Plan de Intervenciones Colectivas para la Dimensión con el fin de garantizar el fortalecimiento de las estrategias de Movilización Social para la Promoción de Hábitos y Estilos de Vida Saludable en 8 Municipios Priorizados acorde al perfil Epidemiológico.</t>
  </si>
  <si>
    <t xml:space="preserve"> Fortalecer las estrategias de Movilización Social en los entornos priorizados para la Promoción de Estilos de Vida Saludable en 8 Municipios del Departamento acorde a los lineamientos del Ministerio de Salud y protección Social en fechas establecidas. </t>
  </si>
  <si>
    <t xml:space="preserve">Desarrollar Fortalecimiento de Capacidades mediante Asistencias técnicas subregionales (5) dirigido a los 64 Municipios del Departamento para la implementación del modelo de Atención Integral Riesgo Cardiovascular vinculando la estrategias incorporadas en la Ruta de Atención de Cardiovascular y Enfermedades Respiratorias Crónicas acorde al perfil epidemiológico. </t>
  </si>
  <si>
    <t xml:space="preserve">Desarrollar Vigilancia en Salud Publica a 9 Entidades Administradoras de Planes de Beneficios presentes en el Departamento en cuanto a la Dimension de Enfermedades No Transmisibles para seguimiento a la implementación de Ruta de Atención de Cardiovascular y Enfermedades Respiratorias Crónicas acorde al perfil epidemiológico y según lineamientos del Ministerio de Salud y Protección Social. </t>
  </si>
  <si>
    <t xml:space="preserve">Desarrollar Seguimiento a la implementación de las Estrategias propuestas en Ruta de Atención de Cardiovascular y Enfermedades Respiratorias Crónicas acorde al perfil epidemiológico en las Entidades Administradoras de Planes de Beneficios del Departamento según lineamientos del Ministerio de Salud y Protección Social </t>
  </si>
  <si>
    <t xml:space="preserve">Desarrollar Seguimiento a planes de mejora instaurados en las acciones de IVSP de las Entidades Administradoras de Planes de Beneficios del Depto con relación al despliegue de la Ruta de Atención de Cardiovascular y Enfermedades Respiratorias Crónicas según lineamientos del Ministerio de Salud y Protección Social. </t>
  </si>
  <si>
    <t xml:space="preserve"> Desarrollar Inspección y Vigilancia en Salud Pública a 64 Direcciones Locales de Salud de Municipios priorizados en cuanto al Avance en la Adherencia a las Guías de Hipertensión , Diabetes Mellitus y Enfermedad Respiratoria Crónica en el Marco de la Ruta de Atención de Cardiovascular y Enfermedades Respiratorias Crónicas acorde al perfil epidemiológico y según lineamientos del Ministerio de Salud y Protección Social. </t>
  </si>
  <si>
    <t xml:space="preserve">Desarrollar Seguimiento a planes de mejora resultado de las acciones de IVSP en las Direcciones Locales de Salud de 32 Municipios priorizados en cuanto al Avance en la Adherencia a las Guías de Hipertensión , Diabetes Mellitus y Enfermedad Respiratoria Crónica en el Marco de la Ruta de Atención de Cardiovascular y Enfermedades Respiratorias Crónicas acorde al perfil epidemiológico y según lineamientos del Ministerio de Salud y Protección Social. </t>
  </si>
  <si>
    <t xml:space="preserve">Desarrollar seguimiento a los indicadores generados por los 64 Municipios del Departamento en ENT para fortalecimiento del Sistema de información respecto de la adherencia al Modelo de Atención. </t>
  </si>
  <si>
    <t xml:space="preserve">Desarrollar Inspección y Vigilancia en Salud Pública en la línea de Salud Bucal a 32 Municipios Priorizados acorde al perfil epidemiológico y según lineamientos del Ministerio de Salud y Protección Social. </t>
  </si>
  <si>
    <t xml:space="preserve">Desarrollar Seguimiento a planes de mejora resultado de las acciones de Inspección y Vigilancia en Salud Pública en la línea de Salud Bucal a 32 Municipios Priorizados acorde al perfil epidemiológico y según lineamientos del Ministerio de Salud y Protección Social. </t>
  </si>
  <si>
    <t xml:space="preserve">Desarrollar seguimiento a la implementación de la Estrategia Soy Generación Mas sonriente en 32 Municipios según lineamientos del Ministerio de Salud y Protección Social </t>
  </si>
  <si>
    <t xml:space="preserve"> Desarrollar seguimiento a los indicadores generados por los 64 Municipios del Departamento en ENT en la línea de Salud Bucal para fortalecimiento del Sistema de información respecto del avance en la implementación de las estrategias acorde a los lineamientos del Ministerio de Salud y Protección Social. </t>
  </si>
  <si>
    <t xml:space="preserve">Desarrollar seguimiento a dos Entidades Administradora de Planes de Beneficios EAPB (Priorizadas) del Departamento para fortalecimiento de la línea de salud Bucal y las estrategias de la misma acorde a los lineamientos del MSPS </t>
  </si>
  <si>
    <t xml:space="preserve"> Desarrollar seguimiento a los planes de mejora generados en el proceso de inspección y vigilancia en salud publica en dos Entidades Administradora de Planes de Beneficios EAPB (Priorizada) del Departamento para fortalecimiento de la línea de salud Bucal y las estrategias de la misma acorde a los lineamientos del MSPS </t>
  </si>
  <si>
    <t>Fortalecimiento de la Estrategia de Gestión Integrada (EGI ), para evitar la mortalidad por Enfermedades Transmitidas por Vectores (ETV) en el departamento de Nariño</t>
  </si>
  <si>
    <t xml:space="preserve"> Realizar acciones de fortalecimiento para mejorar la oportunidad en el diagnóstico de la malaria, en localidades críticas y focos identificados, favoreciendo el acceso al tratamiento, para disminuir el riesgo de complicaciones y muertes, de los habitantes a riesgo para enfermar o morir por malaria con el objetivo de mejorar su calidad de vida. </t>
  </si>
  <si>
    <t>0504/11</t>
  </si>
  <si>
    <t>GESTIÓN DEL RIESGO EN CONDICIONES ENDEMO - EPIDEMICAS - ETV                          ETV  MALARIA Transferencias Nacionales</t>
  </si>
  <si>
    <t>Pilar Perez Cortez</t>
  </si>
  <si>
    <t>pilarperez@idsn.gov.co</t>
  </si>
  <si>
    <t xml:space="preserve"> Realizar asistencia técnica (desarrollo de capacidades, virtual o presencial) en Atención integral de Pacientes y visitas de IV para verifiacer la adherencia a las guías en las IPS, DLS, EAPB de los 19 municipios priorizados y según necesidad del servicio, con énfasis en malaria, donde se incluya la vigilancia epidemiológica como parte de las acciones de rutina de los actores SGSSS </t>
  </si>
  <si>
    <t xml:space="preserve">Realizar acciones de promoción, prevención, vigilancia y control del vector del Dengue en 11 municipios de alto riesgo y 8 municipios de bajo riesgo priorizados por carga de enfermedad o factores de riesgo elevados para presentar brotes por dengue </t>
  </si>
  <si>
    <t xml:space="preserve">Realizar asistencia técnica (desarrollo de capacidades, virtual o presencial) en Atención integral de Pacientes y visitas de IV para verifiacer la adherencia a las guías de las IPS, DLS, EAPB de los 19 municipios priorizados y según necesidad del servicio, con énfasis en dengue y otras ETV, donde se incluya la vigilancia epidemiológica como parte de las acciones de rutina de los actores SGSSS </t>
  </si>
  <si>
    <t xml:space="preserve"> Realizar acciones de promoción, prevención, vigilancia y control del vector de malaria en 40 localidades focalizadas y priorizadas en el municipios de Tumaco, que presenten la mayor carga de enfermedad o en condición de brote. </t>
  </si>
  <si>
    <t xml:space="preserve">Ejecutar el 100% de comprimisos adquiridos en la articulación con MSPS - BID, OPS, la Academia y Centros de Investigación reconocidos en desarrollo de Proyectos nacionales, internacionales e investigaciones de las enfermedades endemoepidémicas, en salud pública </t>
  </si>
  <si>
    <t xml:space="preserve"> Ejecutar un estudio de foco de transmisión de Leishmaniasis cutánea en la zona rural dispersa del municipio de Tumaco, de acuerdo a factores de riesgo elevados para presentar brote; así como hacer vigilancia de la presencia del vector de la enfermedad de Chagas </t>
  </si>
  <si>
    <t xml:space="preserve"> Ejecutar el 100% de las conciliaciones y vigencias expiradas presentadas en la presente vigencia </t>
  </si>
  <si>
    <t xml:space="preserve">Realizar acciones de promoción, prevención, vigilancia y control del vector de malaria en 70 localidades focalizadas y priorizadas en los 9 municipios de alto riesgo en la costa Pacífica, Cumbitara, Policarpa y Ricuarte, que presenten la mayor carga de enfermedad o en condición de brote. </t>
  </si>
  <si>
    <t xml:space="preserve"> Desarrollar en 15 municipios priorizados la intervención de prevención y control de vectores, en los compomentes de métodos biológicos, de barrera, físicos, o de saneamiento ambiental, control químicos en situación de contingencia y la estrategia de vigilancia y control de vectores con enfoque comunitario y la Metodología de comunicación y movilización para el cambio conductual - Combi, para reducir factores de riesgo. </t>
  </si>
  <si>
    <t xml:space="preserve"> Realizar acciones de articulación intersectorial en Promoción de la salud, con los actores del SGSSS y otros sectores gubernamentales y no gubrernamentales, en el departamento de Nariño y en los 19 municipios priorizados (incluido Tumaco), de manera virtual o presencial. </t>
  </si>
  <si>
    <t xml:space="preserve">Realizar al 100% la adquisición de los bienes y servicios necesarios la implementación de todos los componentes de la EGI según las competencias del departamento. </t>
  </si>
  <si>
    <t>Mejoramiento de la cobertura de aseguramiento y la garantía en la prestación de servicios de salud en el departamento de Nariño</t>
  </si>
  <si>
    <t xml:space="preserve"> Asignar y girar el 100% de los recursos para la cofinanciación del regimen subsidiado a los entes municipales. </t>
  </si>
  <si>
    <t>1301/1302/1303/1304</t>
  </si>
  <si>
    <t>ASEGURAMIENTO;   PRESTACION DE SERVICIOS DE SALUD;                             GESTION DEL RIESGO - CRUE;   HABILITACION  PSS Y VERIFICACION DE DLS</t>
  </si>
  <si>
    <t>Marcela Coral Montenegro Mario Campaña                         Margoth Figueroa               Lorena Guevara</t>
  </si>
  <si>
    <t>marcelacoral@idsn.gov.co; mariocampana@idsn.gov.co; margothfigueroa@ids.gov.co; lorenaguevara@idsn.gov.co</t>
  </si>
  <si>
    <t>Contratar el 100% de los municipios descertificados del departamento de Nariño para la ejecuciòn de recursos de SGP-oferta</t>
  </si>
  <si>
    <t xml:space="preserve"> Realizar el saneamiento de las cuentas de prestación de servicios de salud con los prestadores públicos y privados del país </t>
  </si>
  <si>
    <t xml:space="preserve">Ejecutar el giro de los recursos FONSAET a las ESE con Programa de Saneamiento Fiscal y Financiero, viabilizado por Minhacienda </t>
  </si>
  <si>
    <t xml:space="preserve"> Realizar 100% acciones de seguimiento y asistencia técnica presencial y/o virtual a los actores del SGSSS para el cumplimiento en la aplicación de la norma de aseguramiento (flujo de recursos, BDUA, prestación de servicios y sistema de afiliación transaccional SAT). </t>
  </si>
  <si>
    <t xml:space="preserve"> Realizar el 100% de acciones de seguimiento a la gestión del riesgo en salud de las EAPB del departamento de Nariño </t>
  </si>
  <si>
    <t xml:space="preserve">Realizar el 100% de acciones de seguimiento a los Municipios, en la auditoría a las GESTION EPS, según Circular 001/2020 GAUDI y/o lineamientos vigentes SNS </t>
  </si>
  <si>
    <t xml:space="preserve"> Realizar el 100% de visitas de inspección, vigilancia a las DLS sobre el cumplimiento de sus competencias de acuerdo al Decreto 3003/2005 </t>
  </si>
  <si>
    <t xml:space="preserve">Desarrollar el 100% de las actividades de verificación y/o de IVC en la prestación de servicios de salud </t>
  </si>
  <si>
    <t xml:space="preserve">Realizar 100% de visitas de IVC en prestación de servicios de salud y seguimiento a prestadores de servicios de salud en cumplimiento de condiciones de habilitación dentro del SOGC </t>
  </si>
  <si>
    <t xml:space="preserve"> Realizar el 100% acciones de inspeccion y vigiancia, presencial y/o virtual, al Plan de mantenimiento hospitalario a red publica de prestadores </t>
  </si>
  <si>
    <t xml:space="preserve">Realizar la revisión del 100% de ambulancias TAM y TAB, fluviales y terrestres del dpto. </t>
  </si>
  <si>
    <t xml:space="preserve"> Realizar 4 mesas de trabajo en cumplimiento de la Circular 030/2013 (presenciales y/o virtuales) </t>
  </si>
  <si>
    <t xml:space="preserve"> Realizar el 100% de seguimiento de la información de programas de Saneamiento Fiscal y Financiero al 100% de las ESE que se encuentran en riesgo financiero </t>
  </si>
  <si>
    <t xml:space="preserve"> Desarrollar el 100% de las actividades de la Oficina de Atención al Usuario y Auditoria de cuentas medicas </t>
  </si>
  <si>
    <t xml:space="preserve"> Realizar un taller de socialización de la metodologia de evaluación de la capacidad de gestión de las DLS en cumplimiento del Decreto 3003/2005 </t>
  </si>
  <si>
    <t xml:space="preserve"> Realizar 4 talleres regionales de capacitación dentro del SOGC (presenciales y/o virtuales) </t>
  </si>
  <si>
    <t xml:space="preserve"> Realizar 1 taller presencial y/o virtual para el Plan de mantenimiento hospitalario con la red publica de prestadores </t>
  </si>
  <si>
    <t xml:space="preserve"> Realizar 4 talleres presenciales y/o virtual, para seguimiento a la información reportada en SIHO - Decreto 2193 a los prestadores publicos </t>
  </si>
  <si>
    <t xml:space="preserve">Derarrollar 100% actividades para operativiizaciòn del CRUE </t>
  </si>
  <si>
    <t>2021003520299 PLANEACION</t>
  </si>
  <si>
    <t>CONVENIOS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</si>
</sst>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0.00#"/>
    <numFmt numFmtId="166" formatCode="_(* #,##0_);_(* \(#,##0\);_(* &quot;-&quot;??_);_(@_)"/>
  </numFmts>
  <fonts count="50">
    <font>
      <sz val="11"/>
      <color theme="1"/>
      <name val="Calibri"/>
      <family val="2"/>
    </font>
    <font>
      <sz val="11"/>
      <color indexed="8"/>
      <name val="Calibri"/>
      <family val="2"/>
    </font>
    <font>
      <b/>
      <sz val="10"/>
      <color indexed="8"/>
      <name val="SansSerif"/>
      <family val="2"/>
    </font>
    <font>
      <sz val="10"/>
      <color indexed="8"/>
      <name val="SansSerif"/>
      <family val="2"/>
    </font>
    <font>
      <b/>
      <sz val="11"/>
      <color indexed="8"/>
      <name val="Calibri"/>
      <family val="2"/>
    </font>
    <font>
      <b/>
      <sz val="14"/>
      <color indexed="8"/>
      <name val="Calibri"/>
      <family val="2"/>
    </font>
    <font>
      <sz val="11"/>
      <name val="Calibri"/>
      <family val="2"/>
    </font>
    <font>
      <sz val="14"/>
      <color indexed="8"/>
      <name val="Calibri"/>
      <family val="2"/>
    </font>
    <font>
      <u val="single"/>
      <sz val="11"/>
      <color indexed="30"/>
      <name val="Calibri"/>
      <family val="2"/>
    </font>
    <font>
      <b/>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rgb="FF3F3F3F"/>
      <name val="Calibri"/>
      <family val="2"/>
    </font>
    <font>
      <i/>
      <sz val="11"/>
      <color rgb="FF7F7F7F"/>
      <name val="Calibri"/>
      <family val="2"/>
    </font>
    <font>
      <sz val="11"/>
      <color rgb="FFFF0000"/>
      <name val="Calibri"/>
      <family val="2"/>
    </font>
    <font>
      <b/>
      <sz val="11"/>
      <color theme="1"/>
      <name val="Calibri"/>
      <family val="2"/>
    </font>
    <font>
      <sz val="18"/>
      <color theme="3"/>
      <name val="Calibri Light"/>
      <family val="2"/>
    </font>
    <font>
      <b/>
      <sz val="13"/>
      <color theme="3"/>
      <name val="Calibri"/>
      <family val="2"/>
    </font>
    <font>
      <b/>
      <sz val="10"/>
      <color rgb="FF000000"/>
      <name val="SansSerif"/>
      <family val="2"/>
    </font>
    <font>
      <sz val="10"/>
      <color rgb="FF000000"/>
      <name val="SansSerif"/>
      <family val="2"/>
    </font>
    <font>
      <b/>
      <sz val="14"/>
      <color theme="1"/>
      <name val="Calibri"/>
      <family val="2"/>
    </font>
    <font>
      <sz val="14"/>
      <color theme="1"/>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C0C0C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color rgb="FF000000"/>
      </left>
      <right style="medium">
        <color rgb="FF000000"/>
      </right>
      <top style="medium">
        <color rgb="FF000000"/>
      </top>
      <bottom style="medium">
        <color rgb="FF000000"/>
      </bottom>
    </border>
    <border>
      <left style="medium"/>
      <right style="medium"/>
      <top style="medium"/>
      <bottom style="medium"/>
    </border>
    <border>
      <left/>
      <right style="medium"/>
      <top style="medium"/>
      <bottom style="medium"/>
    </border>
    <border>
      <left style="thin"/>
      <right style="thin"/>
      <top/>
      <bottom style="thin"/>
    </border>
    <border>
      <left/>
      <right style="thin"/>
      <top/>
      <bottom style="thin"/>
    </border>
    <border>
      <left style="thin"/>
      <right/>
      <top/>
      <bottom style="thin"/>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medium"/>
      <right/>
      <top/>
      <bottom style="medium"/>
    </border>
    <border>
      <left style="thin"/>
      <right style="thin"/>
      <top/>
      <bottom/>
    </border>
    <border>
      <left style="medium"/>
      <right/>
      <top style="medium"/>
      <bottom style="medium"/>
    </border>
    <border>
      <left/>
      <right/>
      <top style="medium"/>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34" fillId="28" borderId="0" applyNumberFormat="0" applyBorder="0" applyAlignment="0" applyProtection="0"/>
    <xf numFmtId="0" fontId="0" fillId="29" borderId="3" applyNumberFormat="0" applyFont="0" applyAlignment="0" applyProtection="0"/>
    <xf numFmtId="9" fontId="0" fillId="0" borderId="0" applyFont="0" applyFill="0" applyBorder="0" applyAlignment="0" applyProtection="0"/>
    <xf numFmtId="0" fontId="35" fillId="30" borderId="0" applyNumberFormat="0" applyBorder="0" applyAlignment="0" applyProtection="0"/>
    <xf numFmtId="0" fontId="36" fillId="31" borderId="2" applyNumberFormat="0" applyAlignment="0" applyProtection="0"/>
    <xf numFmtId="0" fontId="37" fillId="32" borderId="4" applyNumberFormat="0" applyAlignment="0" applyProtection="0"/>
    <xf numFmtId="0" fontId="38" fillId="0" borderId="5" applyNumberFormat="0" applyFill="0" applyAlignment="0" applyProtection="0"/>
    <xf numFmtId="0" fontId="39" fillId="3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28" fillId="0" borderId="9" applyNumberFormat="0" applyFill="0" applyAlignment="0" applyProtection="0"/>
  </cellStyleXfs>
  <cellXfs count="214">
    <xf numFmtId="0" fontId="0" fillId="0" borderId="0" xfId="0" applyFont="1" applyAlignment="1">
      <alignment/>
    </xf>
    <xf numFmtId="0" fontId="45" fillId="33" borderId="10" xfId="0" applyNumberFormat="1" applyFont="1" applyFill="1" applyBorder="1" applyAlignment="1" applyProtection="1">
      <alignment horizontal="center" vertical="center" wrapText="1"/>
      <protection/>
    </xf>
    <xf numFmtId="0" fontId="46" fillId="0" borderId="0" xfId="0" applyNumberFormat="1" applyFont="1" applyFill="1" applyBorder="1" applyAlignment="1" applyProtection="1">
      <alignment horizontal="left" vertical="top" wrapText="1"/>
      <protection/>
    </xf>
    <xf numFmtId="165" fontId="46" fillId="0" borderId="0" xfId="0" applyNumberFormat="1" applyFont="1" applyFill="1" applyBorder="1" applyAlignment="1" applyProtection="1">
      <alignment horizontal="right" vertical="top" wrapText="1"/>
      <protection/>
    </xf>
    <xf numFmtId="41" fontId="0" fillId="0" borderId="0" xfId="46" applyFont="1" applyAlignment="1">
      <alignment wrapText="1"/>
    </xf>
    <xf numFmtId="41" fontId="0" fillId="0" borderId="0" xfId="46" applyFont="1" applyAlignment="1">
      <alignment wrapText="1"/>
    </xf>
    <xf numFmtId="41" fontId="0" fillId="0" borderId="0" xfId="46" applyFont="1" applyAlignment="1">
      <alignment horizontal="left"/>
    </xf>
    <xf numFmtId="41" fontId="0" fillId="0" borderId="0" xfId="46" applyFont="1" applyAlignment="1">
      <alignment/>
    </xf>
    <xf numFmtId="0" fontId="42" fillId="12" borderId="11" xfId="0" applyFont="1" applyFill="1" applyBorder="1" applyAlignment="1">
      <alignment horizontal="center" vertical="center" wrapText="1"/>
    </xf>
    <xf numFmtId="0" fontId="42" fillId="12" borderId="12" xfId="0" applyFont="1" applyFill="1" applyBorder="1" applyAlignment="1">
      <alignment horizontal="center" vertical="center" wrapText="1"/>
    </xf>
    <xf numFmtId="0" fontId="42" fillId="12" borderId="11" xfId="0" applyFont="1" applyFill="1" applyBorder="1" applyAlignment="1">
      <alignment vertical="center" wrapText="1"/>
    </xf>
    <xf numFmtId="164" fontId="42" fillId="12" borderId="11" xfId="48" applyFont="1" applyFill="1" applyBorder="1" applyAlignment="1">
      <alignment horizontal="center" vertical="center" wrapText="1"/>
    </xf>
    <xf numFmtId="0" fontId="0" fillId="0" borderId="13" xfId="0" applyBorder="1" applyAlignment="1">
      <alignment horizontal="center"/>
    </xf>
    <xf numFmtId="1" fontId="0" fillId="0" borderId="14"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xf>
    <xf numFmtId="49" fontId="0" fillId="0" borderId="13" xfId="0" applyNumberFormat="1" applyFont="1" applyFill="1" applyBorder="1" applyAlignment="1">
      <alignment horizontal="left" vertical="center"/>
    </xf>
    <xf numFmtId="164" fontId="0" fillId="0" borderId="15" xfId="48" applyFont="1" applyFill="1" applyBorder="1" applyAlignment="1">
      <alignment vertical="center"/>
    </xf>
    <xf numFmtId="41" fontId="0" fillId="0" borderId="16" xfId="46" applyFont="1" applyBorder="1" applyAlignment="1">
      <alignment vertical="center"/>
    </xf>
    <xf numFmtId="41" fontId="0" fillId="0" borderId="16" xfId="46" applyFont="1" applyFill="1" applyBorder="1" applyAlignment="1">
      <alignment/>
    </xf>
    <xf numFmtId="0" fontId="0" fillId="0" borderId="16" xfId="0" applyBorder="1" applyAlignment="1">
      <alignment horizontal="center"/>
    </xf>
    <xf numFmtId="1" fontId="6" fillId="0" borderId="17" xfId="0" applyNumberFormat="1" applyFont="1" applyFill="1" applyBorder="1" applyAlignment="1">
      <alignment horizontal="center" vertical="center" wrapText="1"/>
    </xf>
    <xf numFmtId="49" fontId="0" fillId="0" borderId="16" xfId="46" applyNumberFormat="1" applyFont="1" applyFill="1" applyBorder="1" applyAlignment="1">
      <alignment horizontal="center" vertical="center"/>
    </xf>
    <xf numFmtId="0" fontId="6" fillId="0" borderId="16" xfId="0" applyFont="1" applyBorder="1" applyAlignment="1">
      <alignment wrapText="1"/>
    </xf>
    <xf numFmtId="164" fontId="6" fillId="0" borderId="18" xfId="48" applyFont="1" applyBorder="1" applyAlignment="1">
      <alignment vertical="center" wrapText="1"/>
    </xf>
    <xf numFmtId="49" fontId="0" fillId="0" borderId="16" xfId="0" applyNumberFormat="1" applyFont="1" applyFill="1" applyBorder="1" applyAlignment="1">
      <alignment horizontal="center" vertical="center"/>
    </xf>
    <xf numFmtId="164" fontId="6" fillId="0" borderId="16" xfId="48" applyFont="1" applyBorder="1" applyAlignment="1">
      <alignment vertical="center" wrapText="1"/>
    </xf>
    <xf numFmtId="1" fontId="6" fillId="0" borderId="17" xfId="0" applyNumberFormat="1" applyFont="1" applyFill="1" applyBorder="1" applyAlignment="1">
      <alignment horizontal="center" vertical="center"/>
    </xf>
    <xf numFmtId="49" fontId="0" fillId="0" borderId="16" xfId="0" applyNumberFormat="1" applyFont="1" applyFill="1" applyBorder="1" applyAlignment="1">
      <alignment horizontal="left" vertical="center" wrapText="1"/>
    </xf>
    <xf numFmtId="164" fontId="0" fillId="0" borderId="18" xfId="48" applyFont="1" applyFill="1" applyBorder="1" applyAlignment="1">
      <alignment vertical="center" wrapText="1"/>
    </xf>
    <xf numFmtId="41" fontId="0" fillId="0" borderId="16" xfId="46" applyFont="1" applyFill="1" applyBorder="1" applyAlignment="1">
      <alignment vertical="center"/>
    </xf>
    <xf numFmtId="49" fontId="0" fillId="0" borderId="16" xfId="0" applyNumberFormat="1" applyFont="1" applyFill="1" applyBorder="1" applyAlignment="1">
      <alignment horizontal="left" vertical="center"/>
    </xf>
    <xf numFmtId="164" fontId="0" fillId="0" borderId="18" xfId="48" applyFont="1" applyFill="1" applyBorder="1" applyAlignment="1">
      <alignment vertical="center"/>
    </xf>
    <xf numFmtId="1" fontId="0" fillId="0" borderId="17" xfId="0" applyNumberFormat="1" applyFont="1" applyFill="1" applyBorder="1" applyAlignment="1">
      <alignment horizontal="center" vertical="center"/>
    </xf>
    <xf numFmtId="49" fontId="0" fillId="10" borderId="16" xfId="0" applyNumberFormat="1" applyFont="1" applyFill="1" applyBorder="1" applyAlignment="1">
      <alignment horizontal="center" vertical="center" wrapText="1"/>
    </xf>
    <xf numFmtId="0" fontId="6" fillId="10" borderId="16" xfId="0" applyFont="1" applyFill="1" applyBorder="1" applyAlignment="1">
      <alignment wrapText="1"/>
    </xf>
    <xf numFmtId="41" fontId="0" fillId="10" borderId="16" xfId="46" applyFont="1" applyFill="1" applyBorder="1" applyAlignment="1">
      <alignment vertical="center"/>
    </xf>
    <xf numFmtId="49" fontId="0" fillId="34" borderId="16" xfId="0" applyNumberFormat="1" applyFont="1" applyFill="1" applyBorder="1" applyAlignment="1">
      <alignment horizontal="center" vertical="center"/>
    </xf>
    <xf numFmtId="49" fontId="0" fillId="34" borderId="16" xfId="0" applyNumberFormat="1" applyFont="1" applyFill="1" applyBorder="1" applyAlignment="1">
      <alignment horizontal="left" vertical="center" wrapText="1"/>
    </xf>
    <xf numFmtId="41" fontId="0" fillId="34" borderId="16" xfId="46" applyFont="1" applyFill="1" applyBorder="1" applyAlignment="1">
      <alignment vertical="center"/>
    </xf>
    <xf numFmtId="49" fontId="0" fillId="13" borderId="16" xfId="46" applyNumberFormat="1" applyFont="1" applyFill="1" applyBorder="1" applyAlignment="1">
      <alignment horizontal="center" vertical="center"/>
    </xf>
    <xf numFmtId="0" fontId="6" fillId="13" borderId="16" xfId="0" applyFont="1" applyFill="1" applyBorder="1" applyAlignment="1">
      <alignment wrapText="1"/>
    </xf>
    <xf numFmtId="41" fontId="0" fillId="13" borderId="16" xfId="46" applyFont="1" applyFill="1" applyBorder="1" applyAlignment="1">
      <alignment vertical="center"/>
    </xf>
    <xf numFmtId="41" fontId="0" fillId="13" borderId="16" xfId="46" applyFont="1" applyFill="1" applyBorder="1" applyAlignment="1">
      <alignment/>
    </xf>
    <xf numFmtId="49" fontId="0" fillId="9" borderId="16" xfId="0" applyNumberFormat="1" applyFont="1" applyFill="1" applyBorder="1" applyAlignment="1">
      <alignment horizontal="center" vertical="center"/>
    </xf>
    <xf numFmtId="0" fontId="6" fillId="9" borderId="16" xfId="0" applyFont="1" applyFill="1" applyBorder="1" applyAlignment="1">
      <alignment wrapText="1"/>
    </xf>
    <xf numFmtId="41" fontId="0" fillId="9" borderId="16" xfId="46" applyFont="1" applyFill="1" applyBorder="1" applyAlignment="1">
      <alignment vertical="center"/>
    </xf>
    <xf numFmtId="1" fontId="0" fillId="0" borderId="17" xfId="0" applyNumberFormat="1" applyFont="1" applyFill="1" applyBorder="1" applyAlignment="1">
      <alignment horizontal="center" vertical="center" wrapText="1"/>
    </xf>
    <xf numFmtId="4" fontId="0" fillId="0" borderId="16" xfId="0" applyNumberFormat="1" applyFont="1" applyFill="1" applyBorder="1" applyAlignment="1">
      <alignment vertical="center"/>
    </xf>
    <xf numFmtId="49" fontId="0" fillId="35" borderId="16" xfId="0" applyNumberFormat="1" applyFont="1" applyFill="1" applyBorder="1" applyAlignment="1">
      <alignment horizontal="center"/>
    </xf>
    <xf numFmtId="4" fontId="0" fillId="35" borderId="16" xfId="0" applyNumberFormat="1" applyFont="1" applyFill="1" applyBorder="1" applyAlignment="1">
      <alignment horizontal="left" vertical="center" wrapText="1"/>
    </xf>
    <xf numFmtId="41" fontId="0" fillId="35" borderId="16" xfId="46" applyFont="1" applyFill="1" applyBorder="1" applyAlignment="1">
      <alignment vertical="center"/>
    </xf>
    <xf numFmtId="4" fontId="0" fillId="35" borderId="16" xfId="0" applyNumberFormat="1" applyFont="1" applyFill="1" applyBorder="1" applyAlignment="1">
      <alignment vertical="center" wrapText="1"/>
    </xf>
    <xf numFmtId="0" fontId="0" fillId="36" borderId="13" xfId="0" applyFill="1" applyBorder="1" applyAlignment="1">
      <alignment horizontal="center" vertical="center"/>
    </xf>
    <xf numFmtId="1" fontId="6" fillId="36" borderId="14" xfId="0" applyNumberFormat="1" applyFont="1" applyFill="1" applyBorder="1" applyAlignment="1">
      <alignment horizontal="center" vertical="center" wrapText="1"/>
    </xf>
    <xf numFmtId="49" fontId="0" fillId="36" borderId="16" xfId="0" applyNumberFormat="1" applyFont="1" applyFill="1" applyBorder="1" applyAlignment="1">
      <alignment horizontal="center"/>
    </xf>
    <xf numFmtId="4" fontId="0" fillId="36" borderId="16" xfId="0" applyNumberFormat="1" applyFont="1" applyFill="1" applyBorder="1" applyAlignment="1">
      <alignment horizontal="left" vertical="center" wrapText="1"/>
    </xf>
    <xf numFmtId="164" fontId="0" fillId="36" borderId="15" xfId="48" applyFont="1" applyFill="1" applyBorder="1" applyAlignment="1">
      <alignment vertical="center" wrapText="1"/>
    </xf>
    <xf numFmtId="41" fontId="0" fillId="36" borderId="16" xfId="46" applyFont="1" applyFill="1" applyBorder="1" applyAlignment="1">
      <alignment vertical="center"/>
    </xf>
    <xf numFmtId="0" fontId="0" fillId="36" borderId="0" xfId="0" applyFill="1" applyAlignment="1">
      <alignment/>
    </xf>
    <xf numFmtId="4" fontId="0" fillId="0" borderId="16" xfId="0" applyNumberFormat="1" applyFont="1" applyFill="1" applyBorder="1" applyAlignment="1">
      <alignment vertical="center" wrapText="1"/>
    </xf>
    <xf numFmtId="0" fontId="0" fillId="0" borderId="16" xfId="0" applyBorder="1" applyAlignment="1">
      <alignment horizontal="center" vertical="center"/>
    </xf>
    <xf numFmtId="4" fontId="0" fillId="0" borderId="16" xfId="0" applyNumberFormat="1" applyFont="1" applyFill="1" applyBorder="1" applyAlignment="1">
      <alignment horizontal="left" vertical="center" wrapText="1"/>
    </xf>
    <xf numFmtId="0" fontId="0" fillId="0" borderId="0" xfId="0" applyAlignment="1">
      <alignment vertical="center"/>
    </xf>
    <xf numFmtId="49" fontId="0" fillId="17" borderId="16" xfId="0" applyNumberFormat="1" applyFont="1" applyFill="1" applyBorder="1" applyAlignment="1">
      <alignment horizontal="center" vertical="center"/>
    </xf>
    <xf numFmtId="0" fontId="6" fillId="17" borderId="16" xfId="0" applyFont="1" applyFill="1" applyBorder="1" applyAlignment="1">
      <alignment wrapText="1"/>
    </xf>
    <xf numFmtId="41" fontId="0" fillId="17" borderId="16" xfId="46" applyFont="1" applyFill="1" applyBorder="1" applyAlignment="1">
      <alignment vertical="center"/>
    </xf>
    <xf numFmtId="49" fontId="0" fillId="37" borderId="16" xfId="0" applyNumberFormat="1" applyFont="1" applyFill="1" applyBorder="1" applyAlignment="1">
      <alignment horizontal="center" vertical="center"/>
    </xf>
    <xf numFmtId="0" fontId="6" fillId="37" borderId="16" xfId="0" applyFont="1" applyFill="1" applyBorder="1" applyAlignment="1">
      <alignment wrapText="1"/>
    </xf>
    <xf numFmtId="0" fontId="0" fillId="37" borderId="16" xfId="0" applyFill="1" applyBorder="1" applyAlignment="1">
      <alignment horizontal="center"/>
    </xf>
    <xf numFmtId="0" fontId="0" fillId="37" borderId="19" xfId="0" applyFill="1" applyBorder="1" applyAlignment="1">
      <alignment horizontal="center"/>
    </xf>
    <xf numFmtId="0" fontId="6" fillId="37" borderId="19" xfId="0" applyFont="1" applyFill="1" applyBorder="1" applyAlignment="1">
      <alignment wrapText="1"/>
    </xf>
    <xf numFmtId="164" fontId="42" fillId="12" borderId="11" xfId="48" applyFont="1" applyFill="1" applyBorder="1" applyAlignment="1">
      <alignment horizontal="center" vertical="center"/>
    </xf>
    <xf numFmtId="164" fontId="42" fillId="12" borderId="11" xfId="0" applyNumberFormat="1" applyFont="1" applyFill="1" applyBorder="1" applyAlignment="1">
      <alignment horizontal="center" vertical="center"/>
    </xf>
    <xf numFmtId="0" fontId="0" fillId="0" borderId="0" xfId="0" applyAlignment="1">
      <alignment horizontal="center"/>
    </xf>
    <xf numFmtId="164" fontId="0" fillId="0" borderId="0" xfId="48" applyFont="1" applyAlignment="1">
      <alignment horizontal="center"/>
    </xf>
    <xf numFmtId="164" fontId="0" fillId="0" borderId="0" xfId="48" applyFont="1" applyAlignment="1">
      <alignment/>
    </xf>
    <xf numFmtId="0" fontId="0" fillId="0" borderId="0" xfId="0" applyFont="1" applyFill="1" applyAlignment="1">
      <alignment/>
    </xf>
    <xf numFmtId="166" fontId="47" fillId="0" borderId="0" xfId="45" applyNumberFormat="1" applyFont="1" applyFill="1" applyAlignment="1">
      <alignment horizontal="center" vertical="center"/>
    </xf>
    <xf numFmtId="0" fontId="47" fillId="0" borderId="0" xfId="0" applyFont="1" applyFill="1" applyAlignment="1">
      <alignment wrapText="1"/>
    </xf>
    <xf numFmtId="0" fontId="47" fillId="0" borderId="0" xfId="0" applyFont="1" applyFill="1" applyAlignment="1">
      <alignment horizontal="center"/>
    </xf>
    <xf numFmtId="0" fontId="48" fillId="0" borderId="0" xfId="0" applyFont="1" applyFill="1" applyAlignment="1">
      <alignment vertical="center" wrapText="1"/>
    </xf>
    <xf numFmtId="0" fontId="48" fillId="0" borderId="0" xfId="0" applyFont="1" applyFill="1" applyAlignment="1">
      <alignment vertical="center"/>
    </xf>
    <xf numFmtId="49" fontId="48" fillId="0" borderId="0" xfId="0" applyNumberFormat="1" applyFont="1" applyFill="1" applyAlignment="1">
      <alignment horizontal="center" vertical="center"/>
    </xf>
    <xf numFmtId="0" fontId="48" fillId="0" borderId="0" xfId="0" applyFont="1" applyFill="1" applyAlignment="1">
      <alignment horizontal="left" vertical="center"/>
    </xf>
    <xf numFmtId="0" fontId="42" fillId="8" borderId="11" xfId="0" applyFont="1" applyFill="1" applyBorder="1" applyAlignment="1">
      <alignment horizontal="center" vertical="center" wrapText="1"/>
    </xf>
    <xf numFmtId="0" fontId="42" fillId="8" borderId="11" xfId="0" applyFont="1" applyFill="1" applyBorder="1" applyAlignment="1">
      <alignment vertical="center" wrapText="1"/>
    </xf>
    <xf numFmtId="0" fontId="42" fillId="8" borderId="11" xfId="0" applyFont="1" applyFill="1" applyBorder="1" applyAlignment="1">
      <alignment horizontal="center" vertical="center"/>
    </xf>
    <xf numFmtId="49" fontId="42" fillId="13" borderId="11" xfId="0" applyNumberFormat="1" applyFont="1" applyFill="1" applyBorder="1" applyAlignment="1">
      <alignment horizontal="center" vertical="center" wrapText="1"/>
    </xf>
    <xf numFmtId="0" fontId="42" fillId="13" borderId="11" xfId="0" applyFont="1" applyFill="1" applyBorder="1" applyAlignment="1">
      <alignment horizontal="center" vertical="center"/>
    </xf>
    <xf numFmtId="0" fontId="42" fillId="0" borderId="13" xfId="0" applyFont="1" applyFill="1" applyBorder="1" applyAlignment="1">
      <alignment horizontal="center" vertical="center"/>
    </xf>
    <xf numFmtId="0" fontId="0" fillId="0" borderId="13" xfId="0" applyFont="1" applyFill="1" applyBorder="1" applyAlignment="1">
      <alignment vertical="center" wrapText="1"/>
    </xf>
    <xf numFmtId="1" fontId="42" fillId="0" borderId="13" xfId="0" applyNumberFormat="1" applyFont="1" applyFill="1" applyBorder="1" applyAlignment="1">
      <alignment horizontal="center" vertical="center" wrapText="1"/>
    </xf>
    <xf numFmtId="4" fontId="42" fillId="0" borderId="13" xfId="0" applyNumberFormat="1" applyFont="1" applyFill="1" applyBorder="1" applyAlignment="1">
      <alignment vertical="center"/>
    </xf>
    <xf numFmtId="4" fontId="0" fillId="0" borderId="13" xfId="0" applyNumberFormat="1" applyFont="1" applyFill="1" applyBorder="1" applyAlignment="1">
      <alignment vertical="center"/>
    </xf>
    <xf numFmtId="0" fontId="0" fillId="0" borderId="13" xfId="0" applyFont="1" applyFill="1" applyBorder="1" applyAlignment="1">
      <alignment vertical="center"/>
    </xf>
    <xf numFmtId="0" fontId="32" fillId="0" borderId="13" xfId="43" applyFont="1" applyFill="1" applyBorder="1" applyAlignment="1">
      <alignment horizontal="left" vertical="center"/>
    </xf>
    <xf numFmtId="0" fontId="42" fillId="0" borderId="16" xfId="0" applyFont="1" applyFill="1" applyBorder="1" applyAlignment="1">
      <alignment horizontal="center" vertical="center"/>
    </xf>
    <xf numFmtId="0" fontId="0" fillId="0" borderId="16" xfId="0" applyFont="1" applyFill="1" applyBorder="1" applyAlignment="1">
      <alignment vertical="center" wrapText="1"/>
    </xf>
    <xf numFmtId="1" fontId="42" fillId="0" borderId="16" xfId="0" applyNumberFormat="1" applyFont="1" applyFill="1" applyBorder="1" applyAlignment="1">
      <alignment horizontal="center" vertical="center" wrapText="1"/>
    </xf>
    <xf numFmtId="4" fontId="42" fillId="0" borderId="16" xfId="0" applyNumberFormat="1" applyFont="1" applyFill="1" applyBorder="1" applyAlignment="1">
      <alignment vertical="center"/>
    </xf>
    <xf numFmtId="0" fontId="32" fillId="0" borderId="16" xfId="43" applyFont="1" applyFill="1" applyBorder="1" applyAlignment="1">
      <alignment horizontal="left" vertical="center"/>
    </xf>
    <xf numFmtId="0" fontId="0" fillId="0" borderId="16" xfId="0" applyFont="1" applyFill="1" applyBorder="1" applyAlignment="1">
      <alignment wrapText="1"/>
    </xf>
    <xf numFmtId="1" fontId="9" fillId="0" borderId="16" xfId="0" applyNumberFormat="1" applyFont="1" applyFill="1" applyBorder="1" applyAlignment="1">
      <alignment horizontal="center" vertical="center" wrapText="1"/>
    </xf>
    <xf numFmtId="41" fontId="42" fillId="0" borderId="16" xfId="46" applyFont="1" applyFill="1" applyBorder="1" applyAlignment="1">
      <alignment vertical="center"/>
    </xf>
    <xf numFmtId="0" fontId="0" fillId="0" borderId="16" xfId="0" applyFont="1" applyFill="1" applyBorder="1" applyAlignment="1">
      <alignment vertical="center"/>
    </xf>
    <xf numFmtId="0" fontId="32" fillId="0" borderId="16" xfId="43" applyFill="1" applyBorder="1" applyAlignment="1">
      <alignment horizontal="left" vertical="center"/>
    </xf>
    <xf numFmtId="1" fontId="9" fillId="0" borderId="16" xfId="0" applyNumberFormat="1" applyFont="1" applyFill="1" applyBorder="1" applyAlignment="1">
      <alignment horizontal="center" vertical="center"/>
    </xf>
    <xf numFmtId="166" fontId="0" fillId="0" borderId="16" xfId="45" applyNumberFormat="1" applyFont="1" applyFill="1" applyBorder="1" applyAlignment="1">
      <alignment vertical="center"/>
    </xf>
    <xf numFmtId="0" fontId="32" fillId="0" borderId="16" xfId="43" applyFont="1" applyFill="1" applyBorder="1" applyAlignment="1">
      <alignment horizontal="left" vertical="center" wrapText="1"/>
    </xf>
    <xf numFmtId="0" fontId="42" fillId="0" borderId="16" xfId="0" applyFont="1" applyFill="1" applyBorder="1" applyAlignment="1">
      <alignment horizontal="center" vertical="center" wrapText="1"/>
    </xf>
    <xf numFmtId="1" fontId="42" fillId="0" borderId="16"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41" fontId="42" fillId="0" borderId="16" xfId="46" applyFont="1" applyFill="1" applyBorder="1" applyAlignment="1">
      <alignment/>
    </xf>
    <xf numFmtId="0" fontId="6" fillId="0" borderId="16" xfId="0" applyFont="1" applyFill="1" applyBorder="1" applyAlignment="1">
      <alignment vertical="center" wrapText="1"/>
    </xf>
    <xf numFmtId="0" fontId="9" fillId="0" borderId="16" xfId="0" applyFont="1" applyFill="1" applyBorder="1" applyAlignment="1">
      <alignment horizontal="center" vertical="center"/>
    </xf>
    <xf numFmtId="49" fontId="0" fillId="0" borderId="16" xfId="0" applyNumberFormat="1" applyFont="1" applyFill="1" applyBorder="1" applyAlignment="1">
      <alignment vertical="center"/>
    </xf>
    <xf numFmtId="0" fontId="32" fillId="0" borderId="16" xfId="43" applyFill="1" applyBorder="1" applyAlignment="1">
      <alignment vertical="center" wrapText="1"/>
    </xf>
    <xf numFmtId="3" fontId="42" fillId="0" borderId="16" xfId="0" applyNumberFormat="1" applyFont="1" applyFill="1" applyBorder="1" applyAlignment="1">
      <alignment vertical="center"/>
    </xf>
    <xf numFmtId="3" fontId="0" fillId="0" borderId="16" xfId="0" applyNumberFormat="1" applyFont="1" applyFill="1" applyBorder="1" applyAlignment="1">
      <alignment vertical="center"/>
    </xf>
    <xf numFmtId="3" fontId="0" fillId="0" borderId="16" xfId="0" applyNumberFormat="1" applyFont="1" applyFill="1" applyBorder="1" applyAlignment="1">
      <alignment horizontal="left" vertical="center" wrapText="1"/>
    </xf>
    <xf numFmtId="0" fontId="42"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41" fontId="0" fillId="38" borderId="16" xfId="0" applyNumberFormat="1" applyFont="1" applyFill="1" applyBorder="1" applyAlignment="1">
      <alignment vertical="center"/>
    </xf>
    <xf numFmtId="4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1" fontId="9" fillId="0" borderId="16" xfId="0" applyNumberFormat="1" applyFont="1" applyFill="1" applyBorder="1" applyAlignment="1">
      <alignment horizontal="left" vertical="center" wrapText="1"/>
    </xf>
    <xf numFmtId="41" fontId="0" fillId="0" borderId="0" xfId="46" applyFont="1" applyFill="1" applyAlignment="1">
      <alignment vertical="center"/>
    </xf>
    <xf numFmtId="49" fontId="0" fillId="0" borderId="0" xfId="46" applyNumberFormat="1" applyFont="1" applyFill="1" applyAlignment="1">
      <alignment horizontal="center" vertical="center"/>
    </xf>
    <xf numFmtId="49" fontId="0" fillId="0" borderId="0" xfId="0" applyNumberFormat="1" applyFont="1" applyFill="1" applyAlignment="1">
      <alignment horizontal="center" vertical="center"/>
    </xf>
    <xf numFmtId="41" fontId="0" fillId="0" borderId="16" xfId="0" applyNumberFormat="1" applyFont="1" applyFill="1" applyBorder="1" applyAlignment="1">
      <alignment vertical="center"/>
    </xf>
    <xf numFmtId="165" fontId="49" fillId="35" borderId="0" xfId="0" applyNumberFormat="1" applyFont="1" applyFill="1" applyBorder="1" applyAlignment="1" applyProtection="1">
      <alignment horizontal="right" vertical="top" wrapText="1"/>
      <protection/>
    </xf>
    <xf numFmtId="165" fontId="49" fillId="35" borderId="16" xfId="0" applyNumberFormat="1" applyFont="1" applyFill="1" applyBorder="1" applyAlignment="1" applyProtection="1">
      <alignment horizontal="right" vertical="top" wrapText="1"/>
      <protection/>
    </xf>
    <xf numFmtId="41" fontId="0" fillId="0" borderId="16" xfId="46" applyFont="1" applyBorder="1" applyAlignment="1">
      <alignment/>
    </xf>
    <xf numFmtId="41" fontId="0" fillId="35" borderId="16" xfId="46" applyFont="1" applyFill="1" applyBorder="1" applyAlignment="1">
      <alignment/>
    </xf>
    <xf numFmtId="41" fontId="0" fillId="39" borderId="16" xfId="46" applyFont="1" applyFill="1" applyBorder="1" applyAlignment="1">
      <alignment/>
    </xf>
    <xf numFmtId="41" fontId="0" fillId="34" borderId="16" xfId="46" applyFont="1" applyFill="1" applyBorder="1" applyAlignment="1">
      <alignment/>
    </xf>
    <xf numFmtId="164" fontId="6" fillId="0" borderId="18" xfId="48" applyFont="1" applyFill="1" applyBorder="1" applyAlignment="1">
      <alignment vertical="center" wrapText="1"/>
    </xf>
    <xf numFmtId="41" fontId="0" fillId="0" borderId="16" xfId="46" applyFont="1" applyFill="1" applyBorder="1" applyAlignment="1">
      <alignment vertical="center"/>
    </xf>
    <xf numFmtId="164" fontId="42" fillId="12" borderId="20" xfId="0" applyNumberFormat="1" applyFont="1" applyFill="1" applyBorder="1" applyAlignment="1">
      <alignment horizontal="center" vertical="center"/>
    </xf>
    <xf numFmtId="41" fontId="0" fillId="37" borderId="16" xfId="46" applyFont="1" applyFill="1" applyBorder="1" applyAlignment="1">
      <alignment vertical="center"/>
    </xf>
    <xf numFmtId="41" fontId="0" fillId="0" borderId="13" xfId="46" applyFont="1" applyBorder="1" applyAlignment="1">
      <alignment/>
    </xf>
    <xf numFmtId="41" fontId="0" fillId="37" borderId="19" xfId="46" applyFont="1" applyFill="1" applyBorder="1" applyAlignment="1">
      <alignment vertical="center"/>
    </xf>
    <xf numFmtId="164" fontId="42" fillId="12" borderId="11" xfId="48" applyFont="1" applyFill="1" applyBorder="1" applyAlignment="1">
      <alignment vertical="center"/>
    </xf>
    <xf numFmtId="0" fontId="0" fillId="37" borderId="19" xfId="0" applyFill="1" applyBorder="1" applyAlignment="1">
      <alignment horizontal="center" vertical="center"/>
    </xf>
    <xf numFmtId="0" fontId="0" fillId="37" borderId="21" xfId="0" applyFill="1" applyBorder="1" applyAlignment="1">
      <alignment horizontal="center" vertical="center"/>
    </xf>
    <xf numFmtId="1" fontId="6" fillId="37" borderId="19" xfId="0" applyNumberFormat="1" applyFont="1" applyFill="1" applyBorder="1" applyAlignment="1">
      <alignment horizontal="center" vertical="center" wrapText="1"/>
    </xf>
    <xf numFmtId="1" fontId="6" fillId="37" borderId="21" xfId="0" applyNumberFormat="1" applyFont="1" applyFill="1" applyBorder="1" applyAlignment="1">
      <alignment horizontal="center" vertical="center" wrapText="1"/>
    </xf>
    <xf numFmtId="164" fontId="6" fillId="37" borderId="19" xfId="48" applyFont="1" applyFill="1" applyBorder="1" applyAlignment="1">
      <alignment vertical="center" wrapText="1"/>
    </xf>
    <xf numFmtId="164" fontId="6" fillId="37" borderId="21" xfId="48" applyFont="1" applyFill="1" applyBorder="1" applyAlignment="1">
      <alignment vertical="center" wrapText="1"/>
    </xf>
    <xf numFmtId="0" fontId="42" fillId="12" borderId="22" xfId="0" applyFont="1" applyFill="1" applyBorder="1" applyAlignment="1">
      <alignment horizontal="center" vertical="center"/>
    </xf>
    <xf numFmtId="0" fontId="42" fillId="12" borderId="23" xfId="0" applyFont="1" applyFill="1" applyBorder="1" applyAlignment="1">
      <alignment horizontal="center" vertical="center"/>
    </xf>
    <xf numFmtId="0" fontId="42" fillId="12" borderId="12" xfId="0" applyFont="1" applyFill="1" applyBorder="1" applyAlignment="1">
      <alignment horizontal="center" vertical="center"/>
    </xf>
    <xf numFmtId="0" fontId="0" fillId="35" borderId="19" xfId="0" applyFill="1" applyBorder="1" applyAlignment="1">
      <alignment horizontal="center" vertical="center"/>
    </xf>
    <xf numFmtId="0" fontId="0" fillId="35" borderId="21" xfId="0" applyFill="1" applyBorder="1" applyAlignment="1">
      <alignment horizontal="center" vertical="center"/>
    </xf>
    <xf numFmtId="0" fontId="0" fillId="35" borderId="13" xfId="0" applyFill="1" applyBorder="1" applyAlignment="1">
      <alignment horizontal="center" vertical="center"/>
    </xf>
    <xf numFmtId="1" fontId="6" fillId="35" borderId="19" xfId="0" applyNumberFormat="1" applyFont="1" applyFill="1" applyBorder="1" applyAlignment="1">
      <alignment horizontal="center" vertical="center" wrapText="1"/>
    </xf>
    <xf numFmtId="1" fontId="6" fillId="35" borderId="21" xfId="0" applyNumberFormat="1" applyFont="1" applyFill="1" applyBorder="1" applyAlignment="1">
      <alignment horizontal="center" vertical="center" wrapText="1"/>
    </xf>
    <xf numFmtId="1" fontId="6" fillId="35" borderId="13" xfId="0" applyNumberFormat="1" applyFont="1" applyFill="1" applyBorder="1" applyAlignment="1">
      <alignment horizontal="center" vertical="center" wrapText="1"/>
    </xf>
    <xf numFmtId="164" fontId="0" fillId="35" borderId="19" xfId="48" applyFont="1" applyFill="1" applyBorder="1" applyAlignment="1">
      <alignment vertical="center" wrapText="1"/>
    </xf>
    <xf numFmtId="164" fontId="0" fillId="35" borderId="21" xfId="48" applyFont="1" applyFill="1" applyBorder="1" applyAlignment="1">
      <alignment vertical="center" wrapText="1"/>
    </xf>
    <xf numFmtId="164" fontId="0" fillId="35" borderId="13" xfId="48" applyFont="1" applyFill="1" applyBorder="1" applyAlignment="1">
      <alignment vertical="center" wrapText="1"/>
    </xf>
    <xf numFmtId="0" fontId="0" fillId="17" borderId="19" xfId="0" applyFill="1" applyBorder="1" applyAlignment="1">
      <alignment horizontal="center" vertical="center"/>
    </xf>
    <xf numFmtId="0" fontId="0" fillId="17" borderId="13" xfId="0" applyFill="1" applyBorder="1" applyAlignment="1">
      <alignment horizontal="center" vertical="center"/>
    </xf>
    <xf numFmtId="1" fontId="6" fillId="17" borderId="19" xfId="0" applyNumberFormat="1" applyFont="1" applyFill="1" applyBorder="1" applyAlignment="1">
      <alignment horizontal="center" vertical="center" wrapText="1"/>
    </xf>
    <xf numFmtId="1" fontId="6" fillId="17" borderId="13" xfId="0" applyNumberFormat="1" applyFont="1" applyFill="1" applyBorder="1" applyAlignment="1">
      <alignment horizontal="center" vertical="center" wrapText="1"/>
    </xf>
    <xf numFmtId="164" fontId="6" fillId="17" borderId="19" xfId="48" applyFont="1" applyFill="1" applyBorder="1" applyAlignment="1">
      <alignment vertical="center" wrapText="1"/>
    </xf>
    <xf numFmtId="164" fontId="6" fillId="17" borderId="13" xfId="48" applyFont="1" applyFill="1" applyBorder="1" applyAlignment="1">
      <alignment vertical="center" wrapText="1"/>
    </xf>
    <xf numFmtId="0" fontId="0" fillId="13" borderId="19" xfId="0" applyFill="1" applyBorder="1" applyAlignment="1">
      <alignment horizontal="center" vertical="center"/>
    </xf>
    <xf numFmtId="0" fontId="0" fillId="13" borderId="13" xfId="0" applyFill="1" applyBorder="1" applyAlignment="1">
      <alignment horizontal="center" vertical="center"/>
    </xf>
    <xf numFmtId="1" fontId="6" fillId="13" borderId="19" xfId="0" applyNumberFormat="1" applyFont="1" applyFill="1" applyBorder="1" applyAlignment="1">
      <alignment horizontal="center" vertical="center" wrapText="1"/>
    </xf>
    <xf numFmtId="1" fontId="6" fillId="13" borderId="13" xfId="0" applyNumberFormat="1" applyFont="1" applyFill="1" applyBorder="1" applyAlignment="1">
      <alignment horizontal="center" vertical="center" wrapText="1"/>
    </xf>
    <xf numFmtId="164" fontId="6" fillId="13" borderId="19" xfId="48" applyFont="1" applyFill="1" applyBorder="1" applyAlignment="1">
      <alignment vertical="center" wrapText="1"/>
    </xf>
    <xf numFmtId="164" fontId="6" fillId="13" borderId="13" xfId="48" applyFont="1" applyFill="1" applyBorder="1" applyAlignment="1">
      <alignment vertical="center" wrapText="1"/>
    </xf>
    <xf numFmtId="0" fontId="0" fillId="9" borderId="19" xfId="0" applyFill="1" applyBorder="1" applyAlignment="1">
      <alignment horizontal="center" vertical="center"/>
    </xf>
    <xf numFmtId="0" fontId="0" fillId="9" borderId="21" xfId="0" applyFill="1" applyBorder="1" applyAlignment="1">
      <alignment horizontal="center" vertical="center"/>
    </xf>
    <xf numFmtId="0" fontId="0" fillId="9" borderId="13" xfId="0" applyFill="1" applyBorder="1" applyAlignment="1">
      <alignment horizontal="center" vertical="center"/>
    </xf>
    <xf numFmtId="1" fontId="6" fillId="9" borderId="19" xfId="0" applyNumberFormat="1" applyFont="1" applyFill="1" applyBorder="1" applyAlignment="1">
      <alignment horizontal="center" vertical="center" wrapText="1"/>
    </xf>
    <xf numFmtId="1" fontId="6" fillId="9" borderId="21" xfId="0" applyNumberFormat="1" applyFont="1" applyFill="1" applyBorder="1" applyAlignment="1">
      <alignment horizontal="center" vertical="center" wrapText="1"/>
    </xf>
    <xf numFmtId="1" fontId="6" fillId="9" borderId="13" xfId="0" applyNumberFormat="1" applyFont="1" applyFill="1" applyBorder="1" applyAlignment="1">
      <alignment horizontal="center" vertical="center" wrapText="1"/>
    </xf>
    <xf numFmtId="164" fontId="6" fillId="9" borderId="19" xfId="48" applyFont="1" applyFill="1" applyBorder="1" applyAlignment="1">
      <alignment vertical="center" wrapText="1"/>
    </xf>
    <xf numFmtId="164" fontId="6" fillId="9" borderId="21" xfId="48" applyFont="1" applyFill="1" applyBorder="1" applyAlignment="1">
      <alignment vertical="center" wrapText="1"/>
    </xf>
    <xf numFmtId="164" fontId="6" fillId="9" borderId="13" xfId="48" applyFont="1" applyFill="1" applyBorder="1" applyAlignment="1">
      <alignment vertical="center" wrapText="1"/>
    </xf>
    <xf numFmtId="0" fontId="0" fillId="34" borderId="19" xfId="0" applyFill="1" applyBorder="1" applyAlignment="1">
      <alignment horizontal="center" vertical="center"/>
    </xf>
    <xf numFmtId="0" fontId="0" fillId="34" borderId="13" xfId="0" applyFill="1" applyBorder="1" applyAlignment="1">
      <alignment horizontal="center" vertical="center"/>
    </xf>
    <xf numFmtId="1" fontId="6" fillId="34" borderId="19" xfId="0" applyNumberFormat="1" applyFont="1" applyFill="1" applyBorder="1" applyAlignment="1">
      <alignment horizontal="center" vertical="center" wrapText="1"/>
    </xf>
    <xf numFmtId="1" fontId="6" fillId="34" borderId="13" xfId="0" applyNumberFormat="1" applyFont="1" applyFill="1" applyBorder="1" applyAlignment="1">
      <alignment horizontal="center" vertical="center" wrapText="1"/>
    </xf>
    <xf numFmtId="164" fontId="0" fillId="34" borderId="19" xfId="48" applyFont="1" applyFill="1" applyBorder="1" applyAlignment="1">
      <alignment vertical="center" wrapText="1"/>
    </xf>
    <xf numFmtId="164" fontId="0" fillId="34" borderId="13" xfId="48" applyFont="1" applyFill="1" applyBorder="1" applyAlignment="1">
      <alignment vertical="center" wrapText="1"/>
    </xf>
    <xf numFmtId="0" fontId="47" fillId="0" borderId="0" xfId="0" applyFont="1" applyAlignment="1">
      <alignment horizontal="center"/>
    </xf>
    <xf numFmtId="0" fontId="47" fillId="0" borderId="24" xfId="0" applyFont="1" applyBorder="1" applyAlignment="1">
      <alignment horizontal="center"/>
    </xf>
    <xf numFmtId="0" fontId="0" fillId="10" borderId="19" xfId="0" applyFill="1" applyBorder="1" applyAlignment="1">
      <alignment horizontal="center" vertical="center"/>
    </xf>
    <xf numFmtId="0" fontId="0" fillId="10" borderId="21" xfId="0" applyFill="1" applyBorder="1" applyAlignment="1">
      <alignment horizontal="center" vertical="center"/>
    </xf>
    <xf numFmtId="0" fontId="0" fillId="10" borderId="13" xfId="0" applyFill="1" applyBorder="1" applyAlignment="1">
      <alignment horizontal="center" vertical="center"/>
    </xf>
    <xf numFmtId="1" fontId="6" fillId="10" borderId="19" xfId="0" applyNumberFormat="1" applyFont="1" applyFill="1" applyBorder="1" applyAlignment="1">
      <alignment horizontal="center" vertical="center" wrapText="1"/>
    </xf>
    <xf numFmtId="1" fontId="6" fillId="10" borderId="21" xfId="0" applyNumberFormat="1" applyFont="1" applyFill="1" applyBorder="1" applyAlignment="1">
      <alignment horizontal="center" vertical="center" wrapText="1"/>
    </xf>
    <xf numFmtId="1" fontId="6" fillId="10" borderId="13" xfId="0" applyNumberFormat="1" applyFont="1" applyFill="1" applyBorder="1" applyAlignment="1">
      <alignment horizontal="center" vertical="center" wrapText="1"/>
    </xf>
    <xf numFmtId="164" fontId="6" fillId="10" borderId="16" xfId="48" applyFont="1" applyFill="1" applyBorder="1" applyAlignment="1">
      <alignment vertical="center" wrapText="1"/>
    </xf>
    <xf numFmtId="164" fontId="6" fillId="10" borderId="21" xfId="48" applyFont="1" applyFill="1" applyBorder="1" applyAlignment="1">
      <alignment vertical="center" wrapText="1"/>
    </xf>
    <xf numFmtId="164" fontId="6" fillId="10" borderId="13" xfId="48" applyFont="1" applyFill="1" applyBorder="1" applyAlignment="1">
      <alignment vertical="center" wrapText="1"/>
    </xf>
    <xf numFmtId="0" fontId="47" fillId="0" borderId="0" xfId="0" applyFont="1" applyFill="1" applyAlignment="1">
      <alignment horizontal="center" vertical="center" wrapText="1"/>
    </xf>
    <xf numFmtId="0" fontId="47" fillId="0" borderId="0" xfId="0" applyFont="1" applyFill="1" applyAlignment="1">
      <alignment horizontal="left" vertical="center" wrapText="1"/>
    </xf>
    <xf numFmtId="49" fontId="47" fillId="0" borderId="0" xfId="0" applyNumberFormat="1" applyFont="1" applyFill="1" applyAlignment="1">
      <alignment horizontal="center" vertical="center" wrapText="1"/>
    </xf>
    <xf numFmtId="0" fontId="47" fillId="0" borderId="0" xfId="0" applyFont="1" applyFill="1" applyAlignment="1">
      <alignment horizontal="center"/>
    </xf>
    <xf numFmtId="0" fontId="47" fillId="0" borderId="0" xfId="0" applyFont="1" applyFill="1" applyAlignment="1">
      <alignment horizontal="left"/>
    </xf>
    <xf numFmtId="49" fontId="47" fillId="0" borderId="0" xfId="0" applyNumberFormat="1" applyFont="1" applyFill="1" applyAlignment="1">
      <alignment horizontal="center"/>
    </xf>
    <xf numFmtId="0" fontId="47" fillId="8" borderId="22" xfId="0" applyFont="1" applyFill="1" applyBorder="1" applyAlignment="1">
      <alignment horizontal="center" vertical="center"/>
    </xf>
    <xf numFmtId="0" fontId="47" fillId="8" borderId="23" xfId="0" applyFont="1" applyFill="1" applyBorder="1" applyAlignment="1">
      <alignment horizontal="center" vertical="center"/>
    </xf>
    <xf numFmtId="0" fontId="47" fillId="8" borderId="12" xfId="0" applyFont="1" applyFill="1" applyBorder="1" applyAlignment="1">
      <alignment horizontal="center" vertical="center"/>
    </xf>
    <xf numFmtId="49" fontId="47" fillId="13" borderId="22" xfId="0" applyNumberFormat="1" applyFont="1" applyFill="1" applyBorder="1" applyAlignment="1">
      <alignment horizontal="center" vertical="center"/>
    </xf>
    <xf numFmtId="49" fontId="47" fillId="13" borderId="23" xfId="0" applyNumberFormat="1" applyFont="1" applyFill="1" applyBorder="1" applyAlignment="1">
      <alignment horizontal="center" vertical="center"/>
    </xf>
    <xf numFmtId="49" fontId="47" fillId="13" borderId="1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Encabezado 1" xfId="33"/>
    <cellStyle name="Encabezado 4" xfId="34"/>
    <cellStyle name="Énfasis1" xfId="35"/>
    <cellStyle name="Énfasis2" xfId="36"/>
    <cellStyle name="Énfasis3" xfId="37"/>
    <cellStyle name="Énfasis4" xfId="38"/>
    <cellStyle name="Énfasis5" xfId="39"/>
    <cellStyle name="Énfasis6" xfId="40"/>
    <cellStyle name="Entrada" xfId="41"/>
    <cellStyle name="Incorrecto" xfId="42"/>
    <cellStyle name="Hyperlink" xfId="43"/>
    <cellStyle name="Followed Hyperlink" xfId="44"/>
    <cellStyle name="Comma" xfId="45"/>
    <cellStyle name="Comma [0]" xfId="46"/>
    <cellStyle name="Currency" xfId="47"/>
    <cellStyle name="Currency [0]" xfId="48"/>
    <cellStyle name="Neutral" xfId="49"/>
    <cellStyle name="Notas" xfId="50"/>
    <cellStyle name="Percent" xfId="51"/>
    <cellStyle name="Bueno" xfId="52"/>
    <cellStyle name="Cálculo" xfId="53"/>
    <cellStyle name="Celda de comprobación" xfId="54"/>
    <cellStyle name="Celda vinculada" xfId="55"/>
    <cellStyle name="Salida" xfId="56"/>
    <cellStyle name="Texto explicativo" xfId="57"/>
    <cellStyle name="Texto de advertencia" xfId="58"/>
    <cellStyle name="Total" xfId="59"/>
    <cellStyle name="Título" xfId="60"/>
    <cellStyle name="Título 2" xfId="61"/>
    <cellStyle name="Título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tomasfranco@idsn.gov.co" TargetMode="External" /><Relationship Id="rId2" Type="http://schemas.openxmlformats.org/officeDocument/2006/relationships/hyperlink" Target="mailto:ronalbastidas@idsn.gov.co" TargetMode="External" /><Relationship Id="rId3" Type="http://schemas.openxmlformats.org/officeDocument/2006/relationships/hyperlink" Target="mailto:mariaeugeniaeraso@idsn.gov.co" TargetMode="External" /><Relationship Id="rId4" Type="http://schemas.openxmlformats.org/officeDocument/2006/relationships/hyperlink" Target="mailto:pilarperez@idsn.gov.co" TargetMode="External" /><Relationship Id="rId5" Type="http://schemas.openxmlformats.org/officeDocument/2006/relationships/hyperlink" Target="mailto:miguelangelbotina@idsn.gov.co" TargetMode="External" /><Relationship Id="rId6" Type="http://schemas.openxmlformats.org/officeDocument/2006/relationships/hyperlink" Target="mailto:wilsonlarraniaga@idsn.gov.co" TargetMode="External" /><Relationship Id="rId7" Type="http://schemas.openxmlformats.org/officeDocument/2006/relationships/hyperlink" Target="mailto:fabiolafigueroa@idsn.gov.co" TargetMode="External" /><Relationship Id="rId8" Type="http://schemas.openxmlformats.org/officeDocument/2006/relationships/hyperlink" Target="mailto:sandraramos@idsn.gov.co" TargetMode="External" /><Relationship Id="rId9" Type="http://schemas.openxmlformats.org/officeDocument/2006/relationships/hyperlink" Target="mailto:susanaromo@idsn.gov.co" TargetMode="External" /><Relationship Id="rId10" Type="http://schemas.openxmlformats.org/officeDocument/2006/relationships/hyperlink" Target="mailto:marcelacoral@idsn.gov.co" TargetMode="External" /><Relationship Id="rId11" Type="http://schemas.openxmlformats.org/officeDocument/2006/relationships/hyperlink" Target="mailto:claudiaalmeida@idsn.gov.co" TargetMode="External" /><Relationship Id="rId12" Type="http://schemas.openxmlformats.org/officeDocument/2006/relationships/hyperlink" Target="mailto:juancarlosvela@idsn.gov.co" TargetMode="External" /><Relationship Id="rId13" Type="http://schemas.openxmlformats.org/officeDocument/2006/relationships/hyperlink" Target="mailto:lilianaarmero@idsn.gov.co" TargetMode="External" /><Relationship Id="rId14" Type="http://schemas.openxmlformats.org/officeDocument/2006/relationships/hyperlink" Target="mailto:rociosalazar@idsn.gov.co" TargetMode="External" /><Relationship Id="rId15" Type="http://schemas.openxmlformats.org/officeDocument/2006/relationships/hyperlink" Target="mailto:gustavocuellar@idsn.gov.co" TargetMode="External" /><Relationship Id="rId16" Type="http://schemas.openxmlformats.org/officeDocument/2006/relationships/hyperlink" Target="mailto:dehysitovar@idsn.gov.co" TargetMode="External" /><Relationship Id="rId17" Type="http://schemas.openxmlformats.org/officeDocument/2006/relationships/hyperlink" Target="mailto:carlosfernandodorado@idsn.gov.co" TargetMode="External" /><Relationship Id="rId18" Type="http://schemas.openxmlformats.org/officeDocument/2006/relationships/hyperlink" Target="mailto:tomasfranco@idsn.gov.co" TargetMode="External" /><Relationship Id="rId19" Type="http://schemas.openxmlformats.org/officeDocument/2006/relationships/hyperlink" Target="mailto:tomasfranco@idsn.gov.co" TargetMode="External" /><Relationship Id="rId20" Type="http://schemas.openxmlformats.org/officeDocument/2006/relationships/hyperlink" Target="mailto:tomasfranco@idsn.gov.co" TargetMode="External" /><Relationship Id="rId21" Type="http://schemas.openxmlformats.org/officeDocument/2006/relationships/hyperlink" Target="mailto:tomasfranco@idsn.gov.co" TargetMode="External" /><Relationship Id="rId22" Type="http://schemas.openxmlformats.org/officeDocument/2006/relationships/hyperlink" Target="mailto:tomasfranco@idsn.gov.co" TargetMode="External" /><Relationship Id="rId23" Type="http://schemas.openxmlformats.org/officeDocument/2006/relationships/hyperlink" Target="mailto:tomasfranco@idsn.gov.co" TargetMode="External" /><Relationship Id="rId24" Type="http://schemas.openxmlformats.org/officeDocument/2006/relationships/hyperlink" Target="mailto:tomasfranco@idsn.gov.co" TargetMode="External" /><Relationship Id="rId25" Type="http://schemas.openxmlformats.org/officeDocument/2006/relationships/hyperlink" Target="mailto:tomasfranco@idsn.gov.co" TargetMode="External" /><Relationship Id="rId26" Type="http://schemas.openxmlformats.org/officeDocument/2006/relationships/hyperlink" Target="mailto:tomasfranco@idsn.gov.co" TargetMode="External" /><Relationship Id="rId27" Type="http://schemas.openxmlformats.org/officeDocument/2006/relationships/hyperlink" Target="mailto:tomasfranco@idsn.gov.co" TargetMode="External" /><Relationship Id="rId28" Type="http://schemas.openxmlformats.org/officeDocument/2006/relationships/hyperlink" Target="mailto:tomasfranco@idsn.gov.co" TargetMode="External" /><Relationship Id="rId29" Type="http://schemas.openxmlformats.org/officeDocument/2006/relationships/hyperlink" Target="mailto:tomasfranco@idsn.gov.co" TargetMode="External" /><Relationship Id="rId30" Type="http://schemas.openxmlformats.org/officeDocument/2006/relationships/hyperlink" Target="mailto:tomasfranco@idsn.gov.co" TargetMode="External" /><Relationship Id="rId31" Type="http://schemas.openxmlformats.org/officeDocument/2006/relationships/hyperlink" Target="mailto:tomasfranco@idsn.gov.co" TargetMode="External" /><Relationship Id="rId32" Type="http://schemas.openxmlformats.org/officeDocument/2006/relationships/hyperlink" Target="mailto:tomasfranco@idsn.gov.co" TargetMode="External" /><Relationship Id="rId33" Type="http://schemas.openxmlformats.org/officeDocument/2006/relationships/hyperlink" Target="mailto:tomasfranco@idsn.gov.co" TargetMode="External" /><Relationship Id="rId34" Type="http://schemas.openxmlformats.org/officeDocument/2006/relationships/hyperlink" Target="mailto:tomasfranco@idsn.gov.co" TargetMode="External" /><Relationship Id="rId35" Type="http://schemas.openxmlformats.org/officeDocument/2006/relationships/hyperlink" Target="mailto:tomasfranco@idsn.gov.co" TargetMode="External" /><Relationship Id="rId36" Type="http://schemas.openxmlformats.org/officeDocument/2006/relationships/hyperlink" Target="mailto:mauricioguerrero@idsn.gov.co" TargetMode="External" /><Relationship Id="rId37" Type="http://schemas.openxmlformats.org/officeDocument/2006/relationships/hyperlink" Target="mailto:mauricioguerrero@idsn.gov.co" TargetMode="External" /><Relationship Id="rId38" Type="http://schemas.openxmlformats.org/officeDocument/2006/relationships/hyperlink" Target="mailto:mauricioguerrero@idsn.gov.co" TargetMode="External" /><Relationship Id="rId39" Type="http://schemas.openxmlformats.org/officeDocument/2006/relationships/hyperlink" Target="mailto:mauricioguerrero@idsn.gov.co" TargetMode="External" /><Relationship Id="rId40" Type="http://schemas.openxmlformats.org/officeDocument/2006/relationships/hyperlink" Target="mailto:mauricioguerrero@idsn.gov.co" TargetMode="External" /><Relationship Id="rId41" Type="http://schemas.openxmlformats.org/officeDocument/2006/relationships/hyperlink" Target="mailto:mauricioguerrero@idsn.gov.co" TargetMode="External" /><Relationship Id="rId42" Type="http://schemas.openxmlformats.org/officeDocument/2006/relationships/hyperlink" Target="mailto:mauricioguerrero@idsn.gov.co" TargetMode="External" /><Relationship Id="rId43" Type="http://schemas.openxmlformats.org/officeDocument/2006/relationships/hyperlink" Target="mailto:mauricioguerrero@idsn.gov.co" TargetMode="External" /><Relationship Id="rId44" Type="http://schemas.openxmlformats.org/officeDocument/2006/relationships/hyperlink" Target="mailto:mauricioguerrero@idsn.gov.co" TargetMode="External" /><Relationship Id="rId45" Type="http://schemas.openxmlformats.org/officeDocument/2006/relationships/hyperlink" Target="mailto:mauricioguerrero@idsn.gov.co" TargetMode="External" /><Relationship Id="rId46" Type="http://schemas.openxmlformats.org/officeDocument/2006/relationships/hyperlink" Target="mailto:mauricioguerrero@idsn.gov.co" TargetMode="External" /><Relationship Id="rId47" Type="http://schemas.openxmlformats.org/officeDocument/2006/relationships/hyperlink" Target="mailto:mauricioguerrero@idsn.gov.co" TargetMode="External" /><Relationship Id="rId48" Type="http://schemas.openxmlformats.org/officeDocument/2006/relationships/hyperlink" Target="mailto:mauricioguerrero@idsn.gov.co" TargetMode="External" /><Relationship Id="rId49" Type="http://schemas.openxmlformats.org/officeDocument/2006/relationships/hyperlink" Target="mailto:mauricioguerrero@idsn.gov.co" TargetMode="External" /><Relationship Id="rId50" Type="http://schemas.openxmlformats.org/officeDocument/2006/relationships/hyperlink" Target="mailto:mauricioguerrero@idsn.gov.co" TargetMode="External" /><Relationship Id="rId51" Type="http://schemas.openxmlformats.org/officeDocument/2006/relationships/hyperlink" Target="mailto:mauricioguerrero@idsn.gov.co" TargetMode="External" /><Relationship Id="rId52" Type="http://schemas.openxmlformats.org/officeDocument/2006/relationships/hyperlink" Target="mailto:mauricioguerrero@idsn.gov.co" TargetMode="External" /><Relationship Id="rId53" Type="http://schemas.openxmlformats.org/officeDocument/2006/relationships/hyperlink" Target="mailto:mauricioguerrero@idsn.gov.co" TargetMode="External" /><Relationship Id="rId54" Type="http://schemas.openxmlformats.org/officeDocument/2006/relationships/hyperlink" Target="mailto:mauricioguerrero@idsn.gov.co" TargetMode="External" /><Relationship Id="rId55" Type="http://schemas.openxmlformats.org/officeDocument/2006/relationships/hyperlink" Target="mailto:mauricioguerrero@idsn.gov.co" TargetMode="External" /><Relationship Id="rId56" Type="http://schemas.openxmlformats.org/officeDocument/2006/relationships/hyperlink" Target="mailto:constanzaceron@idsn.gov.co" TargetMode="External" /><Relationship Id="rId57" Type="http://schemas.openxmlformats.org/officeDocument/2006/relationships/hyperlink" Target="mailto:constanzaceron@idsn.gov.co" TargetMode="External" /><Relationship Id="rId58" Type="http://schemas.openxmlformats.org/officeDocument/2006/relationships/hyperlink" Target="mailto:constanzaceron@idsn.gov.co" TargetMode="External" /><Relationship Id="rId59" Type="http://schemas.openxmlformats.org/officeDocument/2006/relationships/hyperlink" Target="mailto:constanzaceron@idsn.gov.co" TargetMode="External" /><Relationship Id="rId60" Type="http://schemas.openxmlformats.org/officeDocument/2006/relationships/hyperlink" Target="mailto:constanzaceron@idsn.gov.co" TargetMode="External" /><Relationship Id="rId61" Type="http://schemas.openxmlformats.org/officeDocument/2006/relationships/hyperlink" Target="mailto:constanzaceron@idsn.gov.co" TargetMode="External" /><Relationship Id="rId62" Type="http://schemas.openxmlformats.org/officeDocument/2006/relationships/hyperlink" Target="mailto:constanzaceron@idsn.gov.co" TargetMode="External" /><Relationship Id="rId63" Type="http://schemas.openxmlformats.org/officeDocument/2006/relationships/hyperlink" Target="mailto:constanzaceron@idsn.gov.co" TargetMode="External" /><Relationship Id="rId64" Type="http://schemas.openxmlformats.org/officeDocument/2006/relationships/hyperlink" Target="mailto:constanzaceron@idsn.gov.co" TargetMode="External" /><Relationship Id="rId65" Type="http://schemas.openxmlformats.org/officeDocument/2006/relationships/hyperlink" Target="mailto:constanzaceron@idsn.gov.co" TargetMode="External" /><Relationship Id="rId66" Type="http://schemas.openxmlformats.org/officeDocument/2006/relationships/hyperlink" Target="mailto:constanzaceron@idsn.gov.co" TargetMode="External" /><Relationship Id="rId67" Type="http://schemas.openxmlformats.org/officeDocument/2006/relationships/hyperlink" Target="mailto:constanzaceron@idsn.gov.co" TargetMode="External" /><Relationship Id="rId68" Type="http://schemas.openxmlformats.org/officeDocument/2006/relationships/hyperlink" Target="mailto:constanzaceron@idsn.gov.co" TargetMode="External" /><Relationship Id="rId69" Type="http://schemas.openxmlformats.org/officeDocument/2006/relationships/hyperlink" Target="mailto:constanzaceron@idsn.gov.co" TargetMode="External" /><Relationship Id="rId70" Type="http://schemas.openxmlformats.org/officeDocument/2006/relationships/hyperlink" Target="mailto:constanzaceron@idsn.gov.co" TargetMode="External" /><Relationship Id="rId71" Type="http://schemas.openxmlformats.org/officeDocument/2006/relationships/hyperlink" Target="mailto:constanzaceron@idsn.gov.co" TargetMode="External" /><Relationship Id="rId72" Type="http://schemas.openxmlformats.org/officeDocument/2006/relationships/hyperlink" Target="mailto:constanzaceron@idsn.gov.co" TargetMode="External" /><Relationship Id="rId73" Type="http://schemas.openxmlformats.org/officeDocument/2006/relationships/hyperlink" Target="mailto:constanzaceron@idsn.gov.co" TargetMode="External" /><Relationship Id="rId74" Type="http://schemas.openxmlformats.org/officeDocument/2006/relationships/hyperlink" Target="mailto:constanzaceron@idsn.gov.co" TargetMode="External" /><Relationship Id="rId75" Type="http://schemas.openxmlformats.org/officeDocument/2006/relationships/hyperlink" Target="mailto:constanzaceron@idsn.gov.co" TargetMode="External" /><Relationship Id="rId76" Type="http://schemas.openxmlformats.org/officeDocument/2006/relationships/hyperlink" Target="mailto:ronalbastidas@idsn.gov.co" TargetMode="External" /><Relationship Id="rId77" Type="http://schemas.openxmlformats.org/officeDocument/2006/relationships/hyperlink" Target="mailto:ronalbastidas@idsn.gov.co" TargetMode="External" /><Relationship Id="rId78" Type="http://schemas.openxmlformats.org/officeDocument/2006/relationships/hyperlink" Target="mailto:ronalbastidas@idsn.gov.co" TargetMode="External" /><Relationship Id="rId79" Type="http://schemas.openxmlformats.org/officeDocument/2006/relationships/hyperlink" Target="mailto:ronalbastidas@idsn.gov.co" TargetMode="External" /><Relationship Id="rId80" Type="http://schemas.openxmlformats.org/officeDocument/2006/relationships/hyperlink" Target="mailto:mariaeugeniaeraso@idsn.gov.co" TargetMode="External" /><Relationship Id="rId81" Type="http://schemas.openxmlformats.org/officeDocument/2006/relationships/hyperlink" Target="mailto:mariaeugeniaeraso@idsn.gov.co" TargetMode="External" /><Relationship Id="rId82" Type="http://schemas.openxmlformats.org/officeDocument/2006/relationships/hyperlink" Target="mailto:mariaeugeniaeraso@idsn.gov.co" TargetMode="External" /><Relationship Id="rId83" Type="http://schemas.openxmlformats.org/officeDocument/2006/relationships/hyperlink" Target="mailto:mariaeugeniaeraso@idsn.gov.co" TargetMode="External" /><Relationship Id="rId84" Type="http://schemas.openxmlformats.org/officeDocument/2006/relationships/hyperlink" Target="mailto:lilianaortiz@idsn.gov.co" TargetMode="External" /><Relationship Id="rId85" Type="http://schemas.openxmlformats.org/officeDocument/2006/relationships/hyperlink" Target="mailto:lilianaortiz@idsn.gov.co" TargetMode="External" /><Relationship Id="rId86" Type="http://schemas.openxmlformats.org/officeDocument/2006/relationships/hyperlink" Target="mailto:lilianaortiz@idsn.gov.co" TargetMode="External" /><Relationship Id="rId87" Type="http://schemas.openxmlformats.org/officeDocument/2006/relationships/hyperlink" Target="mailto:lilianaortiz@idsn.gov.co" TargetMode="External" /><Relationship Id="rId88" Type="http://schemas.openxmlformats.org/officeDocument/2006/relationships/hyperlink" Target="mailto:lilianaortiz@idsn.gov.co" TargetMode="External" /><Relationship Id="rId89" Type="http://schemas.openxmlformats.org/officeDocument/2006/relationships/hyperlink" Target="mailto:lilianaortiz@idsn.gov.co" TargetMode="External" /><Relationship Id="rId90" Type="http://schemas.openxmlformats.org/officeDocument/2006/relationships/hyperlink" Target="mailto:lilianaortiz@idsn.gov.co" TargetMode="External" /><Relationship Id="rId91" Type="http://schemas.openxmlformats.org/officeDocument/2006/relationships/hyperlink" Target="mailto:lilianaortiz@idsn.gov.co" TargetMode="External" /><Relationship Id="rId92" Type="http://schemas.openxmlformats.org/officeDocument/2006/relationships/hyperlink" Target="mailto:pilarperez@idsn.gov.co" TargetMode="External" /><Relationship Id="rId93" Type="http://schemas.openxmlformats.org/officeDocument/2006/relationships/hyperlink" Target="mailto:pilarperez@idsn.gov.co" TargetMode="External" /><Relationship Id="rId94" Type="http://schemas.openxmlformats.org/officeDocument/2006/relationships/hyperlink" Target="mailto:pilarperez@idsn.gov.co" TargetMode="External" /><Relationship Id="rId95" Type="http://schemas.openxmlformats.org/officeDocument/2006/relationships/hyperlink" Target="mailto:pilarperez@idsn.gov.co" TargetMode="External" /><Relationship Id="rId96" Type="http://schemas.openxmlformats.org/officeDocument/2006/relationships/hyperlink" Target="mailto:pilarperez@idsn.gov.co" TargetMode="External" /><Relationship Id="rId97" Type="http://schemas.openxmlformats.org/officeDocument/2006/relationships/hyperlink" Target="mailto:pilarperez@idsn.gov.co" TargetMode="External" /><Relationship Id="rId98" Type="http://schemas.openxmlformats.org/officeDocument/2006/relationships/hyperlink" Target="mailto:pilarperez@idsn.gov.co" TargetMode="External" /><Relationship Id="rId99" Type="http://schemas.openxmlformats.org/officeDocument/2006/relationships/hyperlink" Target="mailto:pilarperez@idsn.gov.co" TargetMode="External" /><Relationship Id="rId100" Type="http://schemas.openxmlformats.org/officeDocument/2006/relationships/hyperlink" Target="mailto:pilarperez@idsn.gov.co" TargetMode="External" /><Relationship Id="rId101" Type="http://schemas.openxmlformats.org/officeDocument/2006/relationships/hyperlink" Target="mailto:pilarperez@idsn.gov.co" TargetMode="External" /><Relationship Id="rId102" Type="http://schemas.openxmlformats.org/officeDocument/2006/relationships/hyperlink" Target="mailto:pilarperez@idsn.gov.co" TargetMode="External" /><Relationship Id="rId103" Type="http://schemas.openxmlformats.org/officeDocument/2006/relationships/hyperlink" Target="mailto:wilsonlarraniaga@idsn.gov.co" TargetMode="External" /><Relationship Id="rId104" Type="http://schemas.openxmlformats.org/officeDocument/2006/relationships/hyperlink" Target="mailto:wilsonlarraniaga@idsn.gov.co" TargetMode="External" /><Relationship Id="rId105" Type="http://schemas.openxmlformats.org/officeDocument/2006/relationships/hyperlink" Target="mailto:wilsonlarraniaga@idsn.gov.co" TargetMode="External" /><Relationship Id="rId106" Type="http://schemas.openxmlformats.org/officeDocument/2006/relationships/hyperlink" Target="mailto:wilsonlarraniaga@idsn.gov.co" TargetMode="External" /><Relationship Id="rId107" Type="http://schemas.openxmlformats.org/officeDocument/2006/relationships/hyperlink" Target="mailto:wilsonlarraniaga@idsn.gov.co" TargetMode="External" /><Relationship Id="rId108" Type="http://schemas.openxmlformats.org/officeDocument/2006/relationships/hyperlink" Target="mailto:wilsonlarraniaga@idsn.gov.co" TargetMode="External" /><Relationship Id="rId109" Type="http://schemas.openxmlformats.org/officeDocument/2006/relationships/hyperlink" Target="mailto:wilsonlarraniaga@idsn.gov.co" TargetMode="External" /><Relationship Id="rId110" Type="http://schemas.openxmlformats.org/officeDocument/2006/relationships/hyperlink" Target="mailto:wilsonlarraniaga@idsn.gov.co" TargetMode="External" /><Relationship Id="rId111" Type="http://schemas.openxmlformats.org/officeDocument/2006/relationships/hyperlink" Target="mailto:wilsonlarraniaga@idsn.gov.co" TargetMode="External" /><Relationship Id="rId112" Type="http://schemas.openxmlformats.org/officeDocument/2006/relationships/hyperlink" Target="mailto:fabiolafigueroa@idsn.gov.co" TargetMode="External" /><Relationship Id="rId113" Type="http://schemas.openxmlformats.org/officeDocument/2006/relationships/hyperlink" Target="mailto:fabiolafigueroa@idsn.gov.co" TargetMode="External" /><Relationship Id="rId114" Type="http://schemas.openxmlformats.org/officeDocument/2006/relationships/hyperlink" Target="mailto:fabiolafigueroa@idsn.gov.co" TargetMode="External" /><Relationship Id="rId115" Type="http://schemas.openxmlformats.org/officeDocument/2006/relationships/hyperlink" Target="mailto:fabiolafigueroa@idsn.gov.co" TargetMode="External" /><Relationship Id="rId116" Type="http://schemas.openxmlformats.org/officeDocument/2006/relationships/hyperlink" Target="mailto:fabiolafigueroa@idsn.gov.co" TargetMode="External" /><Relationship Id="rId117" Type="http://schemas.openxmlformats.org/officeDocument/2006/relationships/hyperlink" Target="mailto:fabiolafigueroa@idsn.gov.co" TargetMode="External" /><Relationship Id="rId118" Type="http://schemas.openxmlformats.org/officeDocument/2006/relationships/hyperlink" Target="mailto:fabiolafigueroa@idsn.gov.co" TargetMode="External" /><Relationship Id="rId119" Type="http://schemas.openxmlformats.org/officeDocument/2006/relationships/hyperlink" Target="mailto:fabiolafigueroa@idsn.gov.co" TargetMode="External" /><Relationship Id="rId120" Type="http://schemas.openxmlformats.org/officeDocument/2006/relationships/hyperlink" Target="mailto:fabiolafigueroa@idsn.gov.co" TargetMode="External" /><Relationship Id="rId121" Type="http://schemas.openxmlformats.org/officeDocument/2006/relationships/hyperlink" Target="mailto:fabiolafigueroa@idsn.gov.co" TargetMode="External" /><Relationship Id="rId122" Type="http://schemas.openxmlformats.org/officeDocument/2006/relationships/hyperlink" Target="mailto:fabiolafigueroa@idsn.gov.co" TargetMode="External" /><Relationship Id="rId123" Type="http://schemas.openxmlformats.org/officeDocument/2006/relationships/hyperlink" Target="mailto:fabiolafigueroa@idsn.gov.co" TargetMode="External" /><Relationship Id="rId124" Type="http://schemas.openxmlformats.org/officeDocument/2006/relationships/hyperlink" Target="mailto:fabiolafigueroa@idsn.gov.co" TargetMode="External" /><Relationship Id="rId125" Type="http://schemas.openxmlformats.org/officeDocument/2006/relationships/hyperlink" Target="mailto:fabiolafigueroa@idsn.gov.co" TargetMode="External" /><Relationship Id="rId126" Type="http://schemas.openxmlformats.org/officeDocument/2006/relationships/hyperlink" Target="mailto:fabiolafigueroa@idsn.gov.co" TargetMode="External" /><Relationship Id="rId127" Type="http://schemas.openxmlformats.org/officeDocument/2006/relationships/hyperlink" Target="mailto:gustavocuellar@idsn.gov.co" TargetMode="External" /><Relationship Id="rId128" Type="http://schemas.openxmlformats.org/officeDocument/2006/relationships/hyperlink" Target="mailto:gustavocuellar@idsn.gov.co" TargetMode="External" /><Relationship Id="rId129" Type="http://schemas.openxmlformats.org/officeDocument/2006/relationships/hyperlink" Target="mailto:gustavocuellar@idsn.gov.co" TargetMode="External" /><Relationship Id="rId130" Type="http://schemas.openxmlformats.org/officeDocument/2006/relationships/hyperlink" Target="mailto:gustavocuellar@idsn.gov.co" TargetMode="External" /><Relationship Id="rId131" Type="http://schemas.openxmlformats.org/officeDocument/2006/relationships/hyperlink" Target="mailto:gustavocuellar@idsn.gov.co" TargetMode="External" /><Relationship Id="rId132" Type="http://schemas.openxmlformats.org/officeDocument/2006/relationships/hyperlink" Target="mailto:gustavocuellar@idsn.gov.co" TargetMode="External" /><Relationship Id="rId133" Type="http://schemas.openxmlformats.org/officeDocument/2006/relationships/hyperlink" Target="mailto:gustavocuellar@idsn.gov.co" TargetMode="External" /><Relationship Id="rId134" Type="http://schemas.openxmlformats.org/officeDocument/2006/relationships/hyperlink" Target="mailto:gustavocuellar@idsn.gov.co" TargetMode="External" /><Relationship Id="rId135" Type="http://schemas.openxmlformats.org/officeDocument/2006/relationships/hyperlink" Target="mailto:gustavocuellar@idsn.gov.co" TargetMode="External" /><Relationship Id="rId136" Type="http://schemas.openxmlformats.org/officeDocument/2006/relationships/hyperlink" Target="mailto:gustavocuellar@idsn.gov.co" TargetMode="External" /><Relationship Id="rId137" Type="http://schemas.openxmlformats.org/officeDocument/2006/relationships/hyperlink" Target="mailto:gustavocuellar@idsn.gov.co" TargetMode="External" /><Relationship Id="rId138" Type="http://schemas.openxmlformats.org/officeDocument/2006/relationships/hyperlink" Target="mailto:sandraramos@idsn.gov.co" TargetMode="External" /><Relationship Id="rId139" Type="http://schemas.openxmlformats.org/officeDocument/2006/relationships/hyperlink" Target="mailto:sandraramos@idsn.gov.co" TargetMode="External" /><Relationship Id="rId140" Type="http://schemas.openxmlformats.org/officeDocument/2006/relationships/hyperlink" Target="mailto:sandraramos@idsn.gov.co" TargetMode="External" /><Relationship Id="rId141" Type="http://schemas.openxmlformats.org/officeDocument/2006/relationships/hyperlink" Target="mailto:sandraramos@idsn.gov.co" TargetMode="External" /><Relationship Id="rId142" Type="http://schemas.openxmlformats.org/officeDocument/2006/relationships/hyperlink" Target="mailto:sandraramos@idsn.gov.co" TargetMode="External" /><Relationship Id="rId143" Type="http://schemas.openxmlformats.org/officeDocument/2006/relationships/hyperlink" Target="mailto:sandraramos@idsn.gov.co" TargetMode="External" /><Relationship Id="rId144" Type="http://schemas.openxmlformats.org/officeDocument/2006/relationships/hyperlink" Target="mailto:zullyguerrero@idsn.gov.co" TargetMode="External" /><Relationship Id="rId145" Type="http://schemas.openxmlformats.org/officeDocument/2006/relationships/hyperlink" Target="mailto:susanaromo@idsn.gov.co" TargetMode="External" /><Relationship Id="rId146" Type="http://schemas.openxmlformats.org/officeDocument/2006/relationships/hyperlink" Target="mailto:susanaromo@idsn.gov.co" TargetMode="External" /><Relationship Id="rId147" Type="http://schemas.openxmlformats.org/officeDocument/2006/relationships/hyperlink" Target="mailto:susanaromo@idsn.gov.co" TargetMode="External" /><Relationship Id="rId148" Type="http://schemas.openxmlformats.org/officeDocument/2006/relationships/hyperlink" Target="mailto:susanaromo@idsn.gov.co" TargetMode="External" /><Relationship Id="rId149" Type="http://schemas.openxmlformats.org/officeDocument/2006/relationships/hyperlink" Target="mailto:susanaromo@idsn.gov.co" TargetMode="External" /><Relationship Id="rId150" Type="http://schemas.openxmlformats.org/officeDocument/2006/relationships/hyperlink" Target="mailto:carlosfernandodorado@idsn.gov.co" TargetMode="External" /><Relationship Id="rId151" Type="http://schemas.openxmlformats.org/officeDocument/2006/relationships/hyperlink" Target="mailto:claudiaalmeida@idsn.gov.co" TargetMode="External" /><Relationship Id="rId152" Type="http://schemas.openxmlformats.org/officeDocument/2006/relationships/hyperlink" Target="mailto:claudiaalmeida@idsn.gov.co" TargetMode="External" /><Relationship Id="rId153" Type="http://schemas.openxmlformats.org/officeDocument/2006/relationships/hyperlink" Target="mailto:claudiaalmeida@idsn.gov.co" TargetMode="External" /><Relationship Id="rId154" Type="http://schemas.openxmlformats.org/officeDocument/2006/relationships/hyperlink" Target="mailto:claudiaalmeida@idsn.gov.co" TargetMode="External" /><Relationship Id="rId155" Type="http://schemas.openxmlformats.org/officeDocument/2006/relationships/hyperlink" Target="mailto:claudiaalmeida@idsn.gov.co" TargetMode="External" /><Relationship Id="rId156" Type="http://schemas.openxmlformats.org/officeDocument/2006/relationships/hyperlink" Target="mailto:claudiaalmeida@idsn.gov.co" TargetMode="External" /><Relationship Id="rId157" Type="http://schemas.openxmlformats.org/officeDocument/2006/relationships/hyperlink" Target="mailto:juancarlosvela@idsn.gov.co" TargetMode="External" /><Relationship Id="rId158" Type="http://schemas.openxmlformats.org/officeDocument/2006/relationships/hyperlink" Target="mailto:juancarlosvela@idsn.gov.co" TargetMode="External" /><Relationship Id="rId159" Type="http://schemas.openxmlformats.org/officeDocument/2006/relationships/hyperlink" Target="mailto:juancarlosvela@idsn.gov.co" TargetMode="External" /><Relationship Id="rId160" Type="http://schemas.openxmlformats.org/officeDocument/2006/relationships/hyperlink" Target="mailto:juancarlosvela@idsn.gov.co" TargetMode="External" /><Relationship Id="rId161" Type="http://schemas.openxmlformats.org/officeDocument/2006/relationships/hyperlink" Target="mailto:juancarlosvela@idsn.gov.co" TargetMode="External" /><Relationship Id="rId162" Type="http://schemas.openxmlformats.org/officeDocument/2006/relationships/hyperlink" Target="mailto:juancarlosvela@idsn.gov.co" TargetMode="External" /><Relationship Id="rId163" Type="http://schemas.openxmlformats.org/officeDocument/2006/relationships/hyperlink" Target="mailto:juancarlosvela@idsn.gov.co" TargetMode="External" /><Relationship Id="rId164" Type="http://schemas.openxmlformats.org/officeDocument/2006/relationships/hyperlink" Target="mailto:juancarlosvela@idsn.gov.co" TargetMode="External" /><Relationship Id="rId165" Type="http://schemas.openxmlformats.org/officeDocument/2006/relationships/hyperlink" Target="mailto:juancarlosvela@idsn.gov.co" TargetMode="External" /><Relationship Id="rId166" Type="http://schemas.openxmlformats.org/officeDocument/2006/relationships/hyperlink" Target="mailto:juancarlosvela@idsn.gov.co" TargetMode="External" /><Relationship Id="rId167" Type="http://schemas.openxmlformats.org/officeDocument/2006/relationships/hyperlink" Target="mailto:juancarlosvela@idsn.gov.co" TargetMode="External" /><Relationship Id="rId168" Type="http://schemas.openxmlformats.org/officeDocument/2006/relationships/hyperlink" Target="mailto:juancarlosvela@idsn.gov.co" TargetMode="External" /><Relationship Id="rId169" Type="http://schemas.openxmlformats.org/officeDocument/2006/relationships/hyperlink" Target="mailto:juancarlosvela@idsn.gov.co" TargetMode="External" /><Relationship Id="rId170" Type="http://schemas.openxmlformats.org/officeDocument/2006/relationships/hyperlink" Target="mailto:lilianaarmero@idsn.gov.co" TargetMode="External" /><Relationship Id="rId171" Type="http://schemas.openxmlformats.org/officeDocument/2006/relationships/hyperlink" Target="mailto:lilianaarmero@idsn.gov.co" TargetMode="External" /><Relationship Id="rId172" Type="http://schemas.openxmlformats.org/officeDocument/2006/relationships/hyperlink" Target="mailto:lilianaarmero@idsn.gov.co" TargetMode="External" /><Relationship Id="rId173" Type="http://schemas.openxmlformats.org/officeDocument/2006/relationships/hyperlink" Target="mailto:lilianaarmero@idsn.gov.co" TargetMode="External" /><Relationship Id="rId174" Type="http://schemas.openxmlformats.org/officeDocument/2006/relationships/hyperlink" Target="mailto:lilianaarmero@idsn.gov.co" TargetMode="External" /><Relationship Id="rId175" Type="http://schemas.openxmlformats.org/officeDocument/2006/relationships/hyperlink" Target="mailto:lilianaarmero@idsn.gov.co" TargetMode="External" /><Relationship Id="rId176" Type="http://schemas.openxmlformats.org/officeDocument/2006/relationships/hyperlink" Target="mailto:lilianaarmero@idsn.gov.co" TargetMode="External" /><Relationship Id="rId177" Type="http://schemas.openxmlformats.org/officeDocument/2006/relationships/hyperlink" Target="mailto:lilianaarmero@idsn.gov.co" TargetMode="External" /><Relationship Id="rId178" Type="http://schemas.openxmlformats.org/officeDocument/2006/relationships/hyperlink" Target="mailto:lilianaarmero@idsn.gov.co" TargetMode="External" /><Relationship Id="rId179" Type="http://schemas.openxmlformats.org/officeDocument/2006/relationships/hyperlink" Target="mailto:lilianaarmero@idsn.gov.co" TargetMode="External" /><Relationship Id="rId180" Type="http://schemas.openxmlformats.org/officeDocument/2006/relationships/hyperlink" Target="mailto:rociosalazar@idsn.gov.co" TargetMode="External" /><Relationship Id="rId181" Type="http://schemas.openxmlformats.org/officeDocument/2006/relationships/hyperlink" Target="mailto:rociosalazar@idsn.gov.co" TargetMode="External" /><Relationship Id="rId182" Type="http://schemas.openxmlformats.org/officeDocument/2006/relationships/hyperlink" Target="mailto:rociosalazar@idsn.gov.co" TargetMode="External" /><Relationship Id="rId183" Type="http://schemas.openxmlformats.org/officeDocument/2006/relationships/hyperlink" Target="mailto:rociosalazar@idsn.gov.co" TargetMode="External" /><Relationship Id="rId184" Type="http://schemas.openxmlformats.org/officeDocument/2006/relationships/hyperlink" Target="mailto:gustavocuellar@idsn.gov.co" TargetMode="External" /><Relationship Id="rId185" Type="http://schemas.openxmlformats.org/officeDocument/2006/relationships/hyperlink" Target="mailto:gustavocuellar@idsn.gov.co" TargetMode="External" /><Relationship Id="rId186" Type="http://schemas.openxmlformats.org/officeDocument/2006/relationships/hyperlink" Target="mailto:gustavocuellar@idsn.gov.co" TargetMode="External" /><Relationship Id="rId187" Type="http://schemas.openxmlformats.org/officeDocument/2006/relationships/hyperlink" Target="mailto:miguelangelbotina@idsn.gov.co" TargetMode="External" /><Relationship Id="rId188" Type="http://schemas.openxmlformats.org/officeDocument/2006/relationships/hyperlink" Target="mailto:miguelangelbotina@idsn.gov.co" TargetMode="External" /><Relationship Id="rId189" Type="http://schemas.openxmlformats.org/officeDocument/2006/relationships/hyperlink" Target="mailto:divabastidas@idsn.gov.co" TargetMode="External" /><Relationship Id="rId190" Type="http://schemas.openxmlformats.org/officeDocument/2006/relationships/hyperlink" Target="mailto:miguelangelbotina@idsn.gov.co" TargetMode="External" /><Relationship Id="rId191" Type="http://schemas.openxmlformats.org/officeDocument/2006/relationships/hyperlink" Target="mailto:marcelacoral@idsn.gov.co" TargetMode="External" /><Relationship Id="rId192" Type="http://schemas.openxmlformats.org/officeDocument/2006/relationships/hyperlink" Target="mailto:divabastidas@idsn.gov.co" TargetMode="External" /><Relationship Id="rId193" Type="http://schemas.openxmlformats.org/officeDocument/2006/relationships/hyperlink" Target="mailto:germandelarosa@idsn,gov.co" TargetMode="External" /><Relationship Id="rId194" Type="http://schemas.openxmlformats.org/officeDocument/2006/relationships/hyperlink" Target="mailto:germandelarosa@idsn,gov.co" TargetMode="External" /><Relationship Id="rId195" Type="http://schemas.openxmlformats.org/officeDocument/2006/relationships/hyperlink" Target="mailto:adrianasamudio@idsn.gov.co" TargetMode="External" /><Relationship Id="rId196" Type="http://schemas.openxmlformats.org/officeDocument/2006/relationships/hyperlink" Target="mailto:adrianasamudio@idsn.gov.co" TargetMode="External" /><Relationship Id="rId197" Type="http://schemas.openxmlformats.org/officeDocument/2006/relationships/hyperlink" Target="mailto:zullyguerrero@idsn.gov.co" TargetMode="External" /><Relationship Id="rId198" Type="http://schemas.openxmlformats.org/officeDocument/2006/relationships/hyperlink" Target="mailto:adrianasamudio@idsn.gov.co" TargetMode="Externa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O614"/>
  <sheetViews>
    <sheetView tabSelected="1" zoomScalePageLayoutView="0" workbookViewId="0" topLeftCell="A1">
      <pane ySplit="1" topLeftCell="A2" activePane="bottomLeft" state="frozen"/>
      <selection pane="topLeft" activeCell="A1" sqref="A1"/>
      <selection pane="bottomLeft" activeCell="B4" sqref="B4"/>
    </sheetView>
  </sheetViews>
  <sheetFormatPr defaultColWidth="9.140625" defaultRowHeight="15"/>
  <cols>
    <col min="1" max="1" width="45.140625" style="0" customWidth="1"/>
    <col min="2" max="2" width="66.140625" style="0" customWidth="1"/>
    <col min="3" max="3" width="9.57421875" style="0" customWidth="1"/>
    <col min="4" max="4" width="10.8515625" style="0" customWidth="1"/>
    <col min="5" max="5" width="13.28125" style="0" customWidth="1"/>
    <col min="6" max="6" width="10.00390625" style="0" customWidth="1"/>
    <col min="7" max="7" width="16.8515625" style="0" customWidth="1"/>
    <col min="8" max="8" width="19.8515625" style="0" customWidth="1"/>
    <col min="9" max="9" width="19.57421875" style="0" customWidth="1"/>
    <col min="10" max="10" width="19.8515625" style="0" customWidth="1"/>
    <col min="11" max="11" width="21.00390625" style="0" customWidth="1"/>
    <col min="12" max="12" width="22.7109375" style="0" customWidth="1"/>
    <col min="13" max="13" width="19.28125" style="0" customWidth="1"/>
    <col min="14" max="14" width="17.28125" style="0" customWidth="1"/>
    <col min="15" max="15" width="17.421875" style="0" customWidth="1"/>
  </cols>
  <sheetData>
    <row r="1" spans="1:15" ht="32.25" customHeight="1" thickBot="1">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ht="36.75" customHeight="1">
      <c r="A2" s="2" t="s">
        <v>55</v>
      </c>
      <c r="B2" s="2" t="s">
        <v>56</v>
      </c>
      <c r="C2" s="2" t="s">
        <v>57</v>
      </c>
      <c r="D2" s="2" t="s">
        <v>16</v>
      </c>
      <c r="E2" s="2" t="s">
        <v>58</v>
      </c>
      <c r="F2" s="2" t="s">
        <v>59</v>
      </c>
      <c r="G2" s="3">
        <v>25866800</v>
      </c>
      <c r="H2" s="3">
        <v>64085676</v>
      </c>
      <c r="I2" s="3">
        <v>25866800</v>
      </c>
      <c r="J2" s="3">
        <v>64085676</v>
      </c>
      <c r="K2" s="3">
        <v>240417712</v>
      </c>
      <c r="L2" s="3">
        <v>25866800</v>
      </c>
      <c r="M2" s="3">
        <v>64085676</v>
      </c>
      <c r="N2" s="3">
        <v>25866800</v>
      </c>
      <c r="O2" s="3">
        <v>64085676</v>
      </c>
    </row>
    <row r="3" spans="1:15" ht="36.75" customHeight="1">
      <c r="A3" s="2" t="s">
        <v>60</v>
      </c>
      <c r="B3" s="2" t="s">
        <v>61</v>
      </c>
      <c r="C3" s="2" t="s">
        <v>21</v>
      </c>
      <c r="D3" s="2" t="s">
        <v>16</v>
      </c>
      <c r="E3" s="2" t="s">
        <v>62</v>
      </c>
      <c r="F3" s="2" t="s">
        <v>63</v>
      </c>
      <c r="G3" s="3">
        <v>2095242</v>
      </c>
      <c r="H3" s="3">
        <v>6285726</v>
      </c>
      <c r="I3" s="3">
        <v>2095242</v>
      </c>
      <c r="J3" s="3">
        <v>6285726</v>
      </c>
      <c r="K3" s="3">
        <v>81918470</v>
      </c>
      <c r="L3" s="3">
        <v>2095242</v>
      </c>
      <c r="M3" s="3">
        <v>6285726</v>
      </c>
      <c r="N3" s="3">
        <v>2095242</v>
      </c>
      <c r="O3" s="3">
        <v>6285726</v>
      </c>
    </row>
    <row r="4" spans="1:15" ht="36.75" customHeight="1">
      <c r="A4" s="2" t="s">
        <v>64</v>
      </c>
      <c r="B4" s="2" t="s">
        <v>65</v>
      </c>
      <c r="C4" s="2" t="s">
        <v>66</v>
      </c>
      <c r="D4" s="2" t="s">
        <v>16</v>
      </c>
      <c r="E4" s="2" t="s">
        <v>58</v>
      </c>
      <c r="F4" s="2" t="s">
        <v>59</v>
      </c>
      <c r="G4" s="3">
        <v>36994713</v>
      </c>
      <c r="H4" s="3">
        <v>90732086</v>
      </c>
      <c r="I4" s="3">
        <v>36994713</v>
      </c>
      <c r="J4" s="3">
        <v>90732086</v>
      </c>
      <c r="K4" s="3">
        <v>160709919</v>
      </c>
      <c r="L4" s="3">
        <v>36994713</v>
      </c>
      <c r="M4" s="3">
        <v>90732086</v>
      </c>
      <c r="N4" s="3">
        <v>36994713</v>
      </c>
      <c r="O4" s="3">
        <v>90732086</v>
      </c>
    </row>
    <row r="5" spans="1:15" ht="36.75" customHeight="1">
      <c r="A5" s="2" t="s">
        <v>67</v>
      </c>
      <c r="B5" s="2" t="s">
        <v>68</v>
      </c>
      <c r="C5" s="2" t="s">
        <v>69</v>
      </c>
      <c r="D5" s="2" t="s">
        <v>16</v>
      </c>
      <c r="E5" s="2" t="s">
        <v>58</v>
      </c>
      <c r="F5" s="2" t="s">
        <v>59</v>
      </c>
      <c r="G5" s="3">
        <v>78919379</v>
      </c>
      <c r="H5" s="3">
        <v>216263317</v>
      </c>
      <c r="I5" s="3">
        <v>78919379</v>
      </c>
      <c r="J5" s="3">
        <v>216263317</v>
      </c>
      <c r="K5" s="3">
        <v>719000730</v>
      </c>
      <c r="L5" s="3">
        <v>78919379</v>
      </c>
      <c r="M5" s="3">
        <v>216263317</v>
      </c>
      <c r="N5" s="3">
        <v>78919379</v>
      </c>
      <c r="O5" s="3">
        <v>216263317</v>
      </c>
    </row>
    <row r="6" spans="1:15" ht="36.75" customHeight="1">
      <c r="A6" s="2" t="s">
        <v>70</v>
      </c>
      <c r="B6" s="2" t="s">
        <v>71</v>
      </c>
      <c r="C6" s="2" t="s">
        <v>72</v>
      </c>
      <c r="D6" s="2" t="s">
        <v>16</v>
      </c>
      <c r="E6" s="2" t="s">
        <v>58</v>
      </c>
      <c r="F6" s="2" t="s">
        <v>59</v>
      </c>
      <c r="G6" s="3">
        <v>4698742</v>
      </c>
      <c r="H6" s="3">
        <v>14096226</v>
      </c>
      <c r="I6" s="3">
        <v>4698742</v>
      </c>
      <c r="J6" s="3">
        <v>14096226</v>
      </c>
      <c r="K6" s="3">
        <v>40446619</v>
      </c>
      <c r="L6" s="3">
        <v>4698742</v>
      </c>
      <c r="M6" s="3">
        <v>14096226</v>
      </c>
      <c r="N6" s="3">
        <v>4698742</v>
      </c>
      <c r="O6" s="3">
        <v>14096226</v>
      </c>
    </row>
    <row r="7" spans="1:15" ht="36.75" customHeight="1">
      <c r="A7" s="2" t="s">
        <v>70</v>
      </c>
      <c r="B7" s="2" t="s">
        <v>73</v>
      </c>
      <c r="C7" s="2" t="s">
        <v>74</v>
      </c>
      <c r="D7" s="2" t="s">
        <v>16</v>
      </c>
      <c r="E7" s="2" t="s">
        <v>58</v>
      </c>
      <c r="F7" s="2" t="s">
        <v>59</v>
      </c>
      <c r="G7" s="3">
        <v>4732607</v>
      </c>
      <c r="H7" s="3">
        <v>14197821</v>
      </c>
      <c r="I7" s="3">
        <v>4732607</v>
      </c>
      <c r="J7" s="3">
        <v>14197821</v>
      </c>
      <c r="K7" s="3">
        <v>48393406</v>
      </c>
      <c r="L7" s="3">
        <v>4732607</v>
      </c>
      <c r="M7" s="3">
        <v>14197821</v>
      </c>
      <c r="N7" s="3">
        <v>4732607</v>
      </c>
      <c r="O7" s="3">
        <v>14197821</v>
      </c>
    </row>
    <row r="8" spans="1:15" ht="36.75" customHeight="1">
      <c r="A8" s="2" t="s">
        <v>70</v>
      </c>
      <c r="B8" s="2" t="s">
        <v>75</v>
      </c>
      <c r="C8" s="2" t="s">
        <v>76</v>
      </c>
      <c r="D8" s="2" t="s">
        <v>16</v>
      </c>
      <c r="E8" s="2" t="s">
        <v>58</v>
      </c>
      <c r="F8" s="2" t="s">
        <v>59</v>
      </c>
      <c r="G8" s="3">
        <v>3990555</v>
      </c>
      <c r="H8" s="3">
        <v>11971665</v>
      </c>
      <c r="I8" s="3">
        <v>3990555</v>
      </c>
      <c r="J8" s="3">
        <v>11971665</v>
      </c>
      <c r="K8" s="3">
        <v>33907926</v>
      </c>
      <c r="L8" s="3">
        <v>3990555</v>
      </c>
      <c r="M8" s="3">
        <v>11971665</v>
      </c>
      <c r="N8" s="3">
        <v>3990555</v>
      </c>
      <c r="O8" s="3">
        <v>11971665</v>
      </c>
    </row>
    <row r="9" spans="1:15" ht="48.75" customHeight="1">
      <c r="A9" s="2" t="s">
        <v>77</v>
      </c>
      <c r="B9" s="2" t="s">
        <v>78</v>
      </c>
      <c r="C9" s="2" t="s">
        <v>17</v>
      </c>
      <c r="D9" s="2" t="s">
        <v>16</v>
      </c>
      <c r="E9" s="2" t="s">
        <v>58</v>
      </c>
      <c r="F9" s="2" t="s">
        <v>59</v>
      </c>
      <c r="G9" s="3">
        <v>160547406</v>
      </c>
      <c r="H9" s="3">
        <v>469558603</v>
      </c>
      <c r="I9" s="3">
        <v>160547406</v>
      </c>
      <c r="J9" s="3">
        <v>469558603</v>
      </c>
      <c r="K9" s="3">
        <v>1402113155</v>
      </c>
      <c r="L9" s="3">
        <v>160547406</v>
      </c>
      <c r="M9" s="3">
        <v>469558603</v>
      </c>
      <c r="N9" s="3">
        <v>160547406</v>
      </c>
      <c r="O9" s="3">
        <v>469558603</v>
      </c>
    </row>
    <row r="10" spans="1:15" ht="48.75" customHeight="1">
      <c r="A10" s="2" t="s">
        <v>79</v>
      </c>
      <c r="B10" s="2" t="s">
        <v>80</v>
      </c>
      <c r="C10" s="2" t="s">
        <v>18</v>
      </c>
      <c r="D10" s="2" t="s">
        <v>16</v>
      </c>
      <c r="E10" s="2" t="s">
        <v>58</v>
      </c>
      <c r="F10" s="2" t="s">
        <v>81</v>
      </c>
      <c r="G10" s="3">
        <v>137180832</v>
      </c>
      <c r="H10" s="3">
        <v>387380780</v>
      </c>
      <c r="I10" s="3">
        <v>137180832</v>
      </c>
      <c r="J10" s="3">
        <v>387380780</v>
      </c>
      <c r="K10" s="3">
        <v>1161455887</v>
      </c>
      <c r="L10" s="3">
        <v>137180832</v>
      </c>
      <c r="M10" s="3">
        <v>387380780</v>
      </c>
      <c r="N10" s="3">
        <v>137180832</v>
      </c>
      <c r="O10" s="3">
        <v>387380780</v>
      </c>
    </row>
    <row r="11" spans="1:15" ht="36.75" customHeight="1">
      <c r="A11" s="2" t="s">
        <v>82</v>
      </c>
      <c r="B11" s="2" t="s">
        <v>83</v>
      </c>
      <c r="C11" s="2" t="s">
        <v>84</v>
      </c>
      <c r="D11" s="2" t="s">
        <v>16</v>
      </c>
      <c r="E11" s="2" t="s">
        <v>58</v>
      </c>
      <c r="F11" s="2" t="s">
        <v>59</v>
      </c>
      <c r="G11" s="3">
        <v>4698742</v>
      </c>
      <c r="H11" s="3">
        <v>10650482</v>
      </c>
      <c r="I11" s="3">
        <v>4698742</v>
      </c>
      <c r="J11" s="3">
        <v>10650482</v>
      </c>
      <c r="K11" s="3">
        <v>43899755</v>
      </c>
      <c r="L11" s="3">
        <v>4698742</v>
      </c>
      <c r="M11" s="3">
        <v>10650482</v>
      </c>
      <c r="N11" s="3">
        <v>4698742</v>
      </c>
      <c r="O11" s="3">
        <v>10650482</v>
      </c>
    </row>
    <row r="12" spans="1:15" ht="36.75" customHeight="1">
      <c r="A12" s="2" t="s">
        <v>85</v>
      </c>
      <c r="B12" s="2" t="s">
        <v>86</v>
      </c>
      <c r="C12" s="2" t="s">
        <v>87</v>
      </c>
      <c r="D12" s="2" t="s">
        <v>16</v>
      </c>
      <c r="E12" s="2" t="s">
        <v>58</v>
      </c>
      <c r="F12" s="2" t="s">
        <v>59</v>
      </c>
      <c r="G12" s="3">
        <v>4478780</v>
      </c>
      <c r="H12" s="3">
        <v>13184634</v>
      </c>
      <c r="I12" s="3">
        <v>4478780</v>
      </c>
      <c r="J12" s="3">
        <v>13184634</v>
      </c>
      <c r="K12" s="3">
        <v>92395028</v>
      </c>
      <c r="L12" s="3">
        <v>4478780</v>
      </c>
      <c r="M12" s="3">
        <v>13184634</v>
      </c>
      <c r="N12" s="3">
        <v>4478780</v>
      </c>
      <c r="O12" s="3">
        <v>13184634</v>
      </c>
    </row>
    <row r="13" spans="1:15" ht="36.75" customHeight="1">
      <c r="A13" s="2" t="s">
        <v>88</v>
      </c>
      <c r="B13" s="2" t="s">
        <v>89</v>
      </c>
      <c r="C13" s="2" t="s">
        <v>90</v>
      </c>
      <c r="D13" s="2" t="s">
        <v>16</v>
      </c>
      <c r="E13" s="2" t="s">
        <v>58</v>
      </c>
      <c r="F13" s="2" t="s">
        <v>59</v>
      </c>
      <c r="G13" s="3">
        <v>4698742</v>
      </c>
      <c r="H13" s="3">
        <v>21860159</v>
      </c>
      <c r="I13" s="3">
        <v>4698742</v>
      </c>
      <c r="J13" s="3">
        <v>21860159</v>
      </c>
      <c r="K13" s="3">
        <v>32690078</v>
      </c>
      <c r="L13" s="3">
        <v>4698742</v>
      </c>
      <c r="M13" s="3">
        <v>21860159</v>
      </c>
      <c r="N13" s="3">
        <v>4698742</v>
      </c>
      <c r="O13" s="3">
        <v>21860159</v>
      </c>
    </row>
    <row r="14" spans="1:15" ht="36.75" customHeight="1">
      <c r="A14" s="2" t="s">
        <v>91</v>
      </c>
      <c r="B14" s="2" t="s">
        <v>92</v>
      </c>
      <c r="C14" s="2" t="s">
        <v>93</v>
      </c>
      <c r="D14" s="2" t="s">
        <v>16</v>
      </c>
      <c r="E14" s="2" t="s">
        <v>58</v>
      </c>
      <c r="F14" s="2" t="s">
        <v>59</v>
      </c>
      <c r="G14" s="3">
        <v>5726393</v>
      </c>
      <c r="H14" s="3">
        <v>15404097</v>
      </c>
      <c r="I14" s="3">
        <v>5726393</v>
      </c>
      <c r="J14" s="3">
        <v>15404097</v>
      </c>
      <c r="K14" s="3">
        <v>58956165</v>
      </c>
      <c r="L14" s="3">
        <v>5726393</v>
      </c>
      <c r="M14" s="3">
        <v>15404097</v>
      </c>
      <c r="N14" s="3">
        <v>5726393</v>
      </c>
      <c r="O14" s="3">
        <v>15404097</v>
      </c>
    </row>
    <row r="15" spans="1:15" ht="36.75" customHeight="1">
      <c r="A15" s="2" t="s">
        <v>94</v>
      </c>
      <c r="B15" s="2" t="s">
        <v>95</v>
      </c>
      <c r="C15" s="2" t="s">
        <v>96</v>
      </c>
      <c r="D15" s="2" t="s">
        <v>16</v>
      </c>
      <c r="E15" s="2" t="s">
        <v>58</v>
      </c>
      <c r="F15" s="2" t="s">
        <v>59</v>
      </c>
      <c r="G15" s="3">
        <v>5408540</v>
      </c>
      <c r="H15" s="3">
        <v>14963627</v>
      </c>
      <c r="I15" s="3">
        <v>5408540</v>
      </c>
      <c r="J15" s="3">
        <v>14963627</v>
      </c>
      <c r="K15" s="3">
        <v>47827045</v>
      </c>
      <c r="L15" s="3">
        <v>5408540</v>
      </c>
      <c r="M15" s="3">
        <v>14963627</v>
      </c>
      <c r="N15" s="3">
        <v>5408540</v>
      </c>
      <c r="O15" s="3">
        <v>14963627</v>
      </c>
    </row>
    <row r="16" spans="1:15" ht="36.75" customHeight="1">
      <c r="A16" s="2" t="s">
        <v>97</v>
      </c>
      <c r="B16" s="2" t="s">
        <v>98</v>
      </c>
      <c r="C16" s="2" t="s">
        <v>99</v>
      </c>
      <c r="D16" s="2" t="s">
        <v>16</v>
      </c>
      <c r="E16" s="2" t="s">
        <v>58</v>
      </c>
      <c r="F16" s="2" t="s">
        <v>59</v>
      </c>
      <c r="G16" s="3">
        <v>3943839</v>
      </c>
      <c r="H16" s="3">
        <v>13409053</v>
      </c>
      <c r="I16" s="3">
        <v>3943839</v>
      </c>
      <c r="J16" s="3">
        <v>13409053</v>
      </c>
      <c r="K16" s="3">
        <v>40484344</v>
      </c>
      <c r="L16" s="3">
        <v>3943839</v>
      </c>
      <c r="M16" s="3">
        <v>13409053</v>
      </c>
      <c r="N16" s="3">
        <v>3943839</v>
      </c>
      <c r="O16" s="3">
        <v>13409053</v>
      </c>
    </row>
    <row r="17" spans="1:15" ht="48.75" customHeight="1">
      <c r="A17" s="2" t="s">
        <v>100</v>
      </c>
      <c r="B17" s="2" t="s">
        <v>101</v>
      </c>
      <c r="C17" s="2" t="s">
        <v>102</v>
      </c>
      <c r="D17" s="2" t="s">
        <v>16</v>
      </c>
      <c r="E17" s="2" t="s">
        <v>58</v>
      </c>
      <c r="F17" s="2" t="s">
        <v>59</v>
      </c>
      <c r="G17" s="3">
        <v>10141147</v>
      </c>
      <c r="H17" s="3">
        <v>30423441</v>
      </c>
      <c r="I17" s="3">
        <v>10141147</v>
      </c>
      <c r="J17" s="3">
        <v>30423441</v>
      </c>
      <c r="K17" s="3">
        <v>87310628</v>
      </c>
      <c r="L17" s="3">
        <v>10141147</v>
      </c>
      <c r="M17" s="3">
        <v>30423441</v>
      </c>
      <c r="N17" s="3">
        <v>10141147</v>
      </c>
      <c r="O17" s="3">
        <v>30423441</v>
      </c>
    </row>
    <row r="18" spans="1:15" ht="48.75" customHeight="1">
      <c r="A18" s="2" t="s">
        <v>103</v>
      </c>
      <c r="B18" s="2" t="s">
        <v>104</v>
      </c>
      <c r="C18" s="2" t="s">
        <v>54</v>
      </c>
      <c r="D18" s="2" t="s">
        <v>16</v>
      </c>
      <c r="E18" s="2" t="s">
        <v>58</v>
      </c>
      <c r="F18" s="2" t="s">
        <v>59</v>
      </c>
      <c r="G18" s="3">
        <v>4698742</v>
      </c>
      <c r="H18" s="3">
        <v>11433606</v>
      </c>
      <c r="I18" s="3">
        <v>4698742</v>
      </c>
      <c r="J18" s="3">
        <v>11433606</v>
      </c>
      <c r="K18" s="3">
        <v>43116631</v>
      </c>
      <c r="L18" s="3">
        <v>4698742</v>
      </c>
      <c r="M18" s="3">
        <v>11433606</v>
      </c>
      <c r="N18" s="3">
        <v>4698742</v>
      </c>
      <c r="O18" s="3">
        <v>11433606</v>
      </c>
    </row>
    <row r="19" spans="1:15" ht="36.75" customHeight="1">
      <c r="A19" s="2" t="s">
        <v>105</v>
      </c>
      <c r="B19" s="2" t="s">
        <v>106</v>
      </c>
      <c r="C19" s="2" t="s">
        <v>107</v>
      </c>
      <c r="D19" s="2" t="s">
        <v>16</v>
      </c>
      <c r="E19" s="2" t="s">
        <v>58</v>
      </c>
      <c r="F19" s="2" t="s">
        <v>59</v>
      </c>
      <c r="G19" s="3">
        <v>4698742</v>
      </c>
      <c r="H19" s="3">
        <v>12999853</v>
      </c>
      <c r="I19" s="3">
        <v>4698742</v>
      </c>
      <c r="J19" s="3">
        <v>12999853</v>
      </c>
      <c r="K19" s="3">
        <v>41550384</v>
      </c>
      <c r="L19" s="3">
        <v>4698742</v>
      </c>
      <c r="M19" s="3">
        <v>12999853</v>
      </c>
      <c r="N19" s="3">
        <v>4698742</v>
      </c>
      <c r="O19" s="3">
        <v>12999853</v>
      </c>
    </row>
    <row r="20" spans="1:15" ht="36.75" customHeight="1">
      <c r="A20" s="2" t="s">
        <v>108</v>
      </c>
      <c r="B20" s="2" t="s">
        <v>109</v>
      </c>
      <c r="C20" s="2" t="s">
        <v>110</v>
      </c>
      <c r="D20" s="2" t="s">
        <v>16</v>
      </c>
      <c r="E20" s="2" t="s">
        <v>58</v>
      </c>
      <c r="F20" s="2" t="s">
        <v>59</v>
      </c>
      <c r="G20" s="3">
        <v>3990555</v>
      </c>
      <c r="H20" s="3">
        <v>9045258</v>
      </c>
      <c r="I20" s="3">
        <v>3990555</v>
      </c>
      <c r="J20" s="3">
        <v>9045258</v>
      </c>
      <c r="K20" s="3">
        <v>38543258</v>
      </c>
      <c r="L20" s="3">
        <v>3990555</v>
      </c>
      <c r="M20" s="3">
        <v>9045258</v>
      </c>
      <c r="N20" s="3">
        <v>3990555</v>
      </c>
      <c r="O20" s="3">
        <v>9045258</v>
      </c>
    </row>
    <row r="21" spans="1:15" ht="36.75" customHeight="1">
      <c r="A21" s="2" t="s">
        <v>111</v>
      </c>
      <c r="B21" s="2" t="s">
        <v>112</v>
      </c>
      <c r="C21" s="2" t="s">
        <v>57</v>
      </c>
      <c r="D21" s="2" t="s">
        <v>16</v>
      </c>
      <c r="E21" s="2" t="s">
        <v>58</v>
      </c>
      <c r="F21" s="2" t="s">
        <v>59</v>
      </c>
      <c r="G21" s="3">
        <v>67824</v>
      </c>
      <c r="H21" s="3">
        <v>203472</v>
      </c>
      <c r="I21" s="3">
        <v>67824</v>
      </c>
      <c r="J21" s="3">
        <v>203472</v>
      </c>
      <c r="K21" s="3">
        <v>610416</v>
      </c>
      <c r="L21" s="3">
        <v>67824</v>
      </c>
      <c r="M21" s="3">
        <v>203472</v>
      </c>
      <c r="N21" s="3">
        <v>67824</v>
      </c>
      <c r="O21" s="3">
        <v>203472</v>
      </c>
    </row>
    <row r="22" spans="1:15" ht="36.75" customHeight="1">
      <c r="A22" s="2" t="s">
        <v>113</v>
      </c>
      <c r="B22" s="2" t="s">
        <v>114</v>
      </c>
      <c r="C22" s="2" t="s">
        <v>69</v>
      </c>
      <c r="D22" s="2" t="s">
        <v>16</v>
      </c>
      <c r="E22" s="2" t="s">
        <v>58</v>
      </c>
      <c r="F22" s="2" t="s">
        <v>59</v>
      </c>
      <c r="G22" s="3">
        <v>474768</v>
      </c>
      <c r="H22" s="3">
        <v>1315787</v>
      </c>
      <c r="I22" s="3">
        <v>474768</v>
      </c>
      <c r="J22" s="3">
        <v>1315787</v>
      </c>
      <c r="K22" s="3">
        <v>4381429</v>
      </c>
      <c r="L22" s="3">
        <v>474768</v>
      </c>
      <c r="M22" s="3">
        <v>1315787</v>
      </c>
      <c r="N22" s="3">
        <v>474768</v>
      </c>
      <c r="O22" s="3">
        <v>1315787</v>
      </c>
    </row>
    <row r="23" spans="1:15" ht="48.75" customHeight="1">
      <c r="A23" s="2" t="s">
        <v>115</v>
      </c>
      <c r="B23" s="2" t="s">
        <v>116</v>
      </c>
      <c r="C23" s="2" t="s">
        <v>17</v>
      </c>
      <c r="D23" s="2" t="s">
        <v>16</v>
      </c>
      <c r="E23" s="2" t="s">
        <v>58</v>
      </c>
      <c r="F23" s="2" t="s">
        <v>59</v>
      </c>
      <c r="G23" s="3">
        <v>4358823</v>
      </c>
      <c r="H23" s="3">
        <v>12809705</v>
      </c>
      <c r="I23" s="3">
        <v>4358823</v>
      </c>
      <c r="J23" s="3">
        <v>12809705</v>
      </c>
      <c r="K23" s="3">
        <v>40906903</v>
      </c>
      <c r="L23" s="3">
        <v>4358823</v>
      </c>
      <c r="M23" s="3">
        <v>12809705</v>
      </c>
      <c r="N23" s="3">
        <v>4358823</v>
      </c>
      <c r="O23" s="3">
        <v>12809705</v>
      </c>
    </row>
    <row r="24" spans="1:15" ht="48.75" customHeight="1">
      <c r="A24" s="2" t="s">
        <v>117</v>
      </c>
      <c r="B24" s="2" t="s">
        <v>118</v>
      </c>
      <c r="C24" s="2" t="s">
        <v>18</v>
      </c>
      <c r="D24" s="2" t="s">
        <v>16</v>
      </c>
      <c r="E24" s="2" t="s">
        <v>58</v>
      </c>
      <c r="F24" s="2" t="s">
        <v>81</v>
      </c>
      <c r="G24" s="3">
        <v>2391927</v>
      </c>
      <c r="H24" s="3">
        <v>6963270</v>
      </c>
      <c r="I24" s="3">
        <v>2391927</v>
      </c>
      <c r="J24" s="3">
        <v>6963270</v>
      </c>
      <c r="K24" s="3">
        <v>19528784</v>
      </c>
      <c r="L24" s="3">
        <v>2391927</v>
      </c>
      <c r="M24" s="3">
        <v>6963270</v>
      </c>
      <c r="N24" s="3">
        <v>2391927</v>
      </c>
      <c r="O24" s="3">
        <v>6963270</v>
      </c>
    </row>
    <row r="25" spans="1:15" ht="36.75" customHeight="1">
      <c r="A25" s="2" t="s">
        <v>119</v>
      </c>
      <c r="B25" s="2" t="s">
        <v>120</v>
      </c>
      <c r="C25" s="2" t="s">
        <v>93</v>
      </c>
      <c r="D25" s="2" t="s">
        <v>16</v>
      </c>
      <c r="E25" s="2" t="s">
        <v>58</v>
      </c>
      <c r="F25" s="2" t="s">
        <v>59</v>
      </c>
      <c r="G25" s="3">
        <v>67824</v>
      </c>
      <c r="H25" s="3">
        <v>203472</v>
      </c>
      <c r="I25" s="3">
        <v>67824</v>
      </c>
      <c r="J25" s="3">
        <v>203472</v>
      </c>
      <c r="K25" s="3">
        <v>610416</v>
      </c>
      <c r="L25" s="3">
        <v>67824</v>
      </c>
      <c r="M25" s="3">
        <v>203472</v>
      </c>
      <c r="N25" s="3">
        <v>67824</v>
      </c>
      <c r="O25" s="3">
        <v>203472</v>
      </c>
    </row>
    <row r="26" spans="1:15" ht="36.75" customHeight="1">
      <c r="A26" s="2" t="s">
        <v>121</v>
      </c>
      <c r="B26" s="2" t="s">
        <v>122</v>
      </c>
      <c r="C26" s="2" t="s">
        <v>57</v>
      </c>
      <c r="D26" s="2" t="s">
        <v>16</v>
      </c>
      <c r="E26" s="2" t="s">
        <v>58</v>
      </c>
      <c r="F26" s="2" t="s">
        <v>59</v>
      </c>
      <c r="G26" s="3">
        <v>117172</v>
      </c>
      <c r="H26" s="3">
        <v>351516</v>
      </c>
      <c r="I26" s="3">
        <v>117172</v>
      </c>
      <c r="J26" s="3">
        <v>351516</v>
      </c>
      <c r="K26" s="3">
        <v>925932</v>
      </c>
      <c r="L26" s="3">
        <v>117172</v>
      </c>
      <c r="M26" s="3">
        <v>351516</v>
      </c>
      <c r="N26" s="3">
        <v>117172</v>
      </c>
      <c r="O26" s="3">
        <v>351516</v>
      </c>
    </row>
    <row r="27" spans="1:15" ht="36.75" customHeight="1">
      <c r="A27" s="2" t="s">
        <v>123</v>
      </c>
      <c r="B27" s="2" t="s">
        <v>124</v>
      </c>
      <c r="C27" s="2" t="s">
        <v>69</v>
      </c>
      <c r="D27" s="2" t="s">
        <v>16</v>
      </c>
      <c r="E27" s="2" t="s">
        <v>58</v>
      </c>
      <c r="F27" s="2" t="s">
        <v>59</v>
      </c>
      <c r="G27" s="3">
        <v>820204</v>
      </c>
      <c r="H27" s="3">
        <v>2273138</v>
      </c>
      <c r="I27" s="3">
        <v>820204</v>
      </c>
      <c r="J27" s="3">
        <v>2273138</v>
      </c>
      <c r="K27" s="3">
        <v>6668998</v>
      </c>
      <c r="L27" s="3">
        <v>820204</v>
      </c>
      <c r="M27" s="3">
        <v>2273138</v>
      </c>
      <c r="N27" s="3">
        <v>820204</v>
      </c>
      <c r="O27" s="3">
        <v>2273138</v>
      </c>
    </row>
    <row r="28" spans="1:15" ht="48.75" customHeight="1">
      <c r="A28" s="2" t="s">
        <v>125</v>
      </c>
      <c r="B28" s="2" t="s">
        <v>126</v>
      </c>
      <c r="C28" s="2" t="s">
        <v>17</v>
      </c>
      <c r="D28" s="2" t="s">
        <v>16</v>
      </c>
      <c r="E28" s="2" t="s">
        <v>58</v>
      </c>
      <c r="F28" s="2" t="s">
        <v>59</v>
      </c>
      <c r="G28" s="3">
        <v>7530255</v>
      </c>
      <c r="H28" s="3">
        <v>22129892</v>
      </c>
      <c r="I28" s="3">
        <v>7530255</v>
      </c>
      <c r="J28" s="3">
        <v>22129892</v>
      </c>
      <c r="K28" s="3">
        <v>62181676</v>
      </c>
      <c r="L28" s="3">
        <v>7530255</v>
      </c>
      <c r="M28" s="3">
        <v>22129892</v>
      </c>
      <c r="N28" s="3">
        <v>7530255</v>
      </c>
      <c r="O28" s="3">
        <v>22129892</v>
      </c>
    </row>
    <row r="29" spans="1:15" ht="48.75" customHeight="1">
      <c r="A29" s="2" t="s">
        <v>127</v>
      </c>
      <c r="B29" s="2" t="s">
        <v>128</v>
      </c>
      <c r="C29" s="2" t="s">
        <v>18</v>
      </c>
      <c r="D29" s="2" t="s">
        <v>16</v>
      </c>
      <c r="E29" s="2" t="s">
        <v>58</v>
      </c>
      <c r="F29" s="2" t="s">
        <v>81</v>
      </c>
      <c r="G29" s="3">
        <v>4132266</v>
      </c>
      <c r="H29" s="3">
        <v>12029663</v>
      </c>
      <c r="I29" s="3">
        <v>4132266</v>
      </c>
      <c r="J29" s="3">
        <v>12029663</v>
      </c>
      <c r="K29" s="3">
        <v>26868628</v>
      </c>
      <c r="L29" s="3">
        <v>4132266</v>
      </c>
      <c r="M29" s="3">
        <v>12029663</v>
      </c>
      <c r="N29" s="3">
        <v>4132266</v>
      </c>
      <c r="O29" s="3">
        <v>12029663</v>
      </c>
    </row>
    <row r="30" spans="1:15" ht="36.75" customHeight="1">
      <c r="A30" s="2" t="s">
        <v>129</v>
      </c>
      <c r="B30" s="2" t="s">
        <v>130</v>
      </c>
      <c r="C30" s="2" t="s">
        <v>93</v>
      </c>
      <c r="D30" s="2" t="s">
        <v>16</v>
      </c>
      <c r="E30" s="2" t="s">
        <v>58</v>
      </c>
      <c r="F30" s="2" t="s">
        <v>59</v>
      </c>
      <c r="G30" s="3">
        <v>117172</v>
      </c>
      <c r="H30" s="3">
        <v>351516</v>
      </c>
      <c r="I30" s="3">
        <v>117172</v>
      </c>
      <c r="J30" s="3">
        <v>351516</v>
      </c>
      <c r="K30" s="3">
        <v>925932</v>
      </c>
      <c r="L30" s="3">
        <v>117172</v>
      </c>
      <c r="M30" s="3">
        <v>351516</v>
      </c>
      <c r="N30" s="3">
        <v>117172</v>
      </c>
      <c r="O30" s="3">
        <v>351516</v>
      </c>
    </row>
    <row r="31" spans="1:15" ht="36.75" customHeight="1">
      <c r="A31" s="2" t="s">
        <v>131</v>
      </c>
      <c r="B31" s="2" t="s">
        <v>132</v>
      </c>
      <c r="C31" s="2" t="s">
        <v>57</v>
      </c>
      <c r="D31" s="2" t="s">
        <v>16</v>
      </c>
      <c r="E31" s="2" t="s">
        <v>58</v>
      </c>
      <c r="F31" s="2" t="s">
        <v>59</v>
      </c>
      <c r="G31" s="3">
        <v>0</v>
      </c>
      <c r="H31" s="3">
        <v>0</v>
      </c>
      <c r="I31" s="3">
        <v>0</v>
      </c>
      <c r="J31" s="3">
        <v>0</v>
      </c>
      <c r="K31" s="3">
        <v>13856948</v>
      </c>
      <c r="L31" s="3">
        <v>0</v>
      </c>
      <c r="M31" s="3">
        <v>0</v>
      </c>
      <c r="N31" s="3">
        <v>0</v>
      </c>
      <c r="O31" s="3">
        <v>0</v>
      </c>
    </row>
    <row r="32" spans="1:15" ht="36.75" customHeight="1">
      <c r="A32" s="2" t="s">
        <v>133</v>
      </c>
      <c r="B32" s="2" t="s">
        <v>134</v>
      </c>
      <c r="C32" s="2" t="s">
        <v>21</v>
      </c>
      <c r="D32" s="2" t="s">
        <v>16</v>
      </c>
      <c r="E32" s="2" t="s">
        <v>62</v>
      </c>
      <c r="F32" s="2" t="s">
        <v>63</v>
      </c>
      <c r="G32" s="3">
        <v>0</v>
      </c>
      <c r="H32" s="3">
        <v>0</v>
      </c>
      <c r="I32" s="3">
        <v>0</v>
      </c>
      <c r="J32" s="3">
        <v>0</v>
      </c>
      <c r="K32" s="3">
        <v>3987129</v>
      </c>
      <c r="L32" s="3">
        <v>0</v>
      </c>
      <c r="M32" s="3">
        <v>0</v>
      </c>
      <c r="N32" s="3">
        <v>0</v>
      </c>
      <c r="O32" s="3">
        <v>0</v>
      </c>
    </row>
    <row r="33" spans="1:15" ht="36.75" customHeight="1">
      <c r="A33" s="2" t="s">
        <v>135</v>
      </c>
      <c r="B33" s="2" t="s">
        <v>136</v>
      </c>
      <c r="C33" s="2" t="s">
        <v>66</v>
      </c>
      <c r="D33" s="2" t="s">
        <v>16</v>
      </c>
      <c r="E33" s="2" t="s">
        <v>58</v>
      </c>
      <c r="F33" s="2" t="s">
        <v>59</v>
      </c>
      <c r="G33" s="3">
        <v>156252</v>
      </c>
      <c r="H33" s="3">
        <v>156252</v>
      </c>
      <c r="I33" s="3">
        <v>156252</v>
      </c>
      <c r="J33" s="3">
        <v>156252</v>
      </c>
      <c r="K33" s="3">
        <v>11233582</v>
      </c>
      <c r="L33" s="3">
        <v>156252</v>
      </c>
      <c r="M33" s="3">
        <v>156252</v>
      </c>
      <c r="N33" s="3">
        <v>156252</v>
      </c>
      <c r="O33" s="3">
        <v>156252</v>
      </c>
    </row>
    <row r="34" spans="1:15" ht="36.75" customHeight="1">
      <c r="A34" s="2" t="s">
        <v>137</v>
      </c>
      <c r="B34" s="2" t="s">
        <v>138</v>
      </c>
      <c r="C34" s="2" t="s">
        <v>69</v>
      </c>
      <c r="D34" s="2" t="s">
        <v>16</v>
      </c>
      <c r="E34" s="2" t="s">
        <v>58</v>
      </c>
      <c r="F34" s="2" t="s">
        <v>59</v>
      </c>
      <c r="G34" s="3">
        <v>0</v>
      </c>
      <c r="H34" s="3">
        <v>0</v>
      </c>
      <c r="I34" s="3">
        <v>0</v>
      </c>
      <c r="J34" s="3">
        <v>0</v>
      </c>
      <c r="K34" s="3">
        <v>42945834</v>
      </c>
      <c r="L34" s="3">
        <v>0</v>
      </c>
      <c r="M34" s="3">
        <v>0</v>
      </c>
      <c r="N34" s="3">
        <v>0</v>
      </c>
      <c r="O34" s="3">
        <v>0</v>
      </c>
    </row>
    <row r="35" spans="1:15" ht="36.75" customHeight="1">
      <c r="A35" s="2" t="s">
        <v>139</v>
      </c>
      <c r="B35" s="2" t="s">
        <v>140</v>
      </c>
      <c r="C35" s="2" t="s">
        <v>72</v>
      </c>
      <c r="D35" s="2" t="s">
        <v>16</v>
      </c>
      <c r="E35" s="2" t="s">
        <v>58</v>
      </c>
      <c r="F35" s="2" t="s">
        <v>59</v>
      </c>
      <c r="G35" s="3">
        <v>0</v>
      </c>
      <c r="H35" s="3">
        <v>0</v>
      </c>
      <c r="I35" s="3">
        <v>0</v>
      </c>
      <c r="J35" s="3">
        <v>0</v>
      </c>
      <c r="K35" s="3">
        <v>2464844</v>
      </c>
      <c r="L35" s="3">
        <v>0</v>
      </c>
      <c r="M35" s="3">
        <v>0</v>
      </c>
      <c r="N35" s="3">
        <v>0</v>
      </c>
      <c r="O35" s="3">
        <v>0</v>
      </c>
    </row>
    <row r="36" spans="1:15" ht="36.75" customHeight="1">
      <c r="A36" s="2" t="s">
        <v>139</v>
      </c>
      <c r="B36" s="2" t="s">
        <v>141</v>
      </c>
      <c r="C36" s="2" t="s">
        <v>74</v>
      </c>
      <c r="D36" s="2" t="s">
        <v>16</v>
      </c>
      <c r="E36" s="2" t="s">
        <v>58</v>
      </c>
      <c r="F36" s="2" t="s">
        <v>59</v>
      </c>
      <c r="G36" s="3">
        <v>0</v>
      </c>
      <c r="H36" s="3">
        <v>0</v>
      </c>
      <c r="I36" s="3">
        <v>0</v>
      </c>
      <c r="J36" s="3">
        <v>0</v>
      </c>
      <c r="K36" s="3">
        <v>2855000</v>
      </c>
      <c r="L36" s="3">
        <v>0</v>
      </c>
      <c r="M36" s="3">
        <v>0</v>
      </c>
      <c r="N36" s="3">
        <v>0</v>
      </c>
      <c r="O36" s="3">
        <v>0</v>
      </c>
    </row>
    <row r="37" spans="1:15" ht="36.75" customHeight="1">
      <c r="A37" s="2" t="s">
        <v>139</v>
      </c>
      <c r="B37" s="2" t="s">
        <v>142</v>
      </c>
      <c r="C37" s="2" t="s">
        <v>76</v>
      </c>
      <c r="D37" s="2" t="s">
        <v>16</v>
      </c>
      <c r="E37" s="2" t="s">
        <v>58</v>
      </c>
      <c r="F37" s="2" t="s">
        <v>59</v>
      </c>
      <c r="G37" s="3">
        <v>0</v>
      </c>
      <c r="H37" s="3">
        <v>0</v>
      </c>
      <c r="I37" s="3">
        <v>0</v>
      </c>
      <c r="J37" s="3">
        <v>0</v>
      </c>
      <c r="K37" s="3">
        <v>2093347</v>
      </c>
      <c r="L37" s="3">
        <v>0</v>
      </c>
      <c r="M37" s="3">
        <v>0</v>
      </c>
      <c r="N37" s="3">
        <v>0</v>
      </c>
      <c r="O37" s="3">
        <v>0</v>
      </c>
    </row>
    <row r="38" spans="1:15" ht="48.75" customHeight="1">
      <c r="A38" s="2" t="s">
        <v>143</v>
      </c>
      <c r="B38" s="2" t="s">
        <v>144</v>
      </c>
      <c r="C38" s="2" t="s">
        <v>17</v>
      </c>
      <c r="D38" s="2" t="s">
        <v>16</v>
      </c>
      <c r="E38" s="2" t="s">
        <v>58</v>
      </c>
      <c r="F38" s="2" t="s">
        <v>59</v>
      </c>
      <c r="G38" s="3">
        <v>591795</v>
      </c>
      <c r="H38" s="3">
        <v>591795</v>
      </c>
      <c r="I38" s="3">
        <v>591795</v>
      </c>
      <c r="J38" s="3">
        <v>591795</v>
      </c>
      <c r="K38" s="3">
        <v>91811907</v>
      </c>
      <c r="L38" s="3">
        <v>591795</v>
      </c>
      <c r="M38" s="3">
        <v>591795</v>
      </c>
      <c r="N38" s="3">
        <v>591795</v>
      </c>
      <c r="O38" s="3">
        <v>591795</v>
      </c>
    </row>
    <row r="39" spans="1:15" ht="48.75" customHeight="1">
      <c r="A39" s="2" t="s">
        <v>145</v>
      </c>
      <c r="B39" s="2" t="s">
        <v>146</v>
      </c>
      <c r="C39" s="2" t="s">
        <v>18</v>
      </c>
      <c r="D39" s="2" t="s">
        <v>16</v>
      </c>
      <c r="E39" s="2" t="s">
        <v>58</v>
      </c>
      <c r="F39" s="2" t="s">
        <v>81</v>
      </c>
      <c r="G39" s="3">
        <v>0</v>
      </c>
      <c r="H39" s="3">
        <v>1956340</v>
      </c>
      <c r="I39" s="3">
        <v>0</v>
      </c>
      <c r="J39" s="3">
        <v>1956340</v>
      </c>
      <c r="K39" s="3">
        <v>78935891</v>
      </c>
      <c r="L39" s="3">
        <v>0</v>
      </c>
      <c r="M39" s="3">
        <v>1956340</v>
      </c>
      <c r="N39" s="3">
        <v>0</v>
      </c>
      <c r="O39" s="3">
        <v>1956340</v>
      </c>
    </row>
    <row r="40" spans="1:15" ht="36.75" customHeight="1">
      <c r="A40" s="2" t="s">
        <v>147</v>
      </c>
      <c r="B40" s="2" t="s">
        <v>148</v>
      </c>
      <c r="C40" s="2" t="s">
        <v>84</v>
      </c>
      <c r="D40" s="2" t="s">
        <v>16</v>
      </c>
      <c r="E40" s="2" t="s">
        <v>58</v>
      </c>
      <c r="F40" s="2" t="s">
        <v>59</v>
      </c>
      <c r="G40" s="3">
        <v>0</v>
      </c>
      <c r="H40" s="3">
        <v>0</v>
      </c>
      <c r="I40" s="3">
        <v>0</v>
      </c>
      <c r="J40" s="3">
        <v>0</v>
      </c>
      <c r="K40" s="3">
        <v>2464844</v>
      </c>
      <c r="L40" s="3">
        <v>0</v>
      </c>
      <c r="M40" s="3">
        <v>0</v>
      </c>
      <c r="N40" s="3">
        <v>0</v>
      </c>
      <c r="O40" s="3">
        <v>0</v>
      </c>
    </row>
    <row r="41" spans="1:15" ht="36.75" customHeight="1">
      <c r="A41" s="2" t="s">
        <v>149</v>
      </c>
      <c r="B41" s="2" t="s">
        <v>150</v>
      </c>
      <c r="C41" s="2" t="s">
        <v>87</v>
      </c>
      <c r="D41" s="2" t="s">
        <v>16</v>
      </c>
      <c r="E41" s="2" t="s">
        <v>58</v>
      </c>
      <c r="F41" s="2" t="s">
        <v>59</v>
      </c>
      <c r="G41" s="3">
        <v>0</v>
      </c>
      <c r="H41" s="3">
        <v>1189725</v>
      </c>
      <c r="I41" s="3">
        <v>0</v>
      </c>
      <c r="J41" s="3">
        <v>1189725</v>
      </c>
      <c r="K41" s="3">
        <v>3580875</v>
      </c>
      <c r="L41" s="3">
        <v>0</v>
      </c>
      <c r="M41" s="3">
        <v>1189725</v>
      </c>
      <c r="N41" s="3">
        <v>0</v>
      </c>
      <c r="O41" s="3">
        <v>1189725</v>
      </c>
    </row>
    <row r="42" spans="1:15" ht="36.75" customHeight="1">
      <c r="A42" s="2" t="s">
        <v>151</v>
      </c>
      <c r="B42" s="2" t="s">
        <v>152</v>
      </c>
      <c r="C42" s="2" t="s">
        <v>90</v>
      </c>
      <c r="D42" s="2" t="s">
        <v>16</v>
      </c>
      <c r="E42" s="2" t="s">
        <v>58</v>
      </c>
      <c r="F42" s="2" t="s">
        <v>59</v>
      </c>
      <c r="G42" s="3">
        <v>0</v>
      </c>
      <c r="H42" s="3">
        <v>1305206</v>
      </c>
      <c r="I42" s="3">
        <v>0</v>
      </c>
      <c r="J42" s="3">
        <v>1305206</v>
      </c>
      <c r="K42" s="3">
        <v>1159637</v>
      </c>
      <c r="L42" s="3">
        <v>0</v>
      </c>
      <c r="M42" s="3">
        <v>1305206</v>
      </c>
      <c r="N42" s="3">
        <v>0</v>
      </c>
      <c r="O42" s="3">
        <v>1305206</v>
      </c>
    </row>
    <row r="43" spans="1:15" ht="36.75" customHeight="1">
      <c r="A43" s="2" t="s">
        <v>153</v>
      </c>
      <c r="B43" s="2" t="s">
        <v>154</v>
      </c>
      <c r="C43" s="2" t="s">
        <v>93</v>
      </c>
      <c r="D43" s="2" t="s">
        <v>16</v>
      </c>
      <c r="E43" s="2" t="s">
        <v>58</v>
      </c>
      <c r="F43" s="2" t="s">
        <v>59</v>
      </c>
      <c r="G43" s="3">
        <v>0</v>
      </c>
      <c r="H43" s="3">
        <v>0</v>
      </c>
      <c r="I43" s="3">
        <v>0</v>
      </c>
      <c r="J43" s="3">
        <v>0</v>
      </c>
      <c r="K43" s="3">
        <v>3457967</v>
      </c>
      <c r="L43" s="3">
        <v>0</v>
      </c>
      <c r="M43" s="3">
        <v>0</v>
      </c>
      <c r="N43" s="3">
        <v>0</v>
      </c>
      <c r="O43" s="3">
        <v>0</v>
      </c>
    </row>
    <row r="44" spans="1:15" ht="36.75" customHeight="1">
      <c r="A44" s="2" t="s">
        <v>155</v>
      </c>
      <c r="B44" s="2" t="s">
        <v>156</v>
      </c>
      <c r="C44" s="2" t="s">
        <v>96</v>
      </c>
      <c r="D44" s="2" t="s">
        <v>16</v>
      </c>
      <c r="E44" s="2" t="s">
        <v>58</v>
      </c>
      <c r="F44" s="2" t="s">
        <v>59</v>
      </c>
      <c r="G44" s="3">
        <v>0</v>
      </c>
      <c r="H44" s="3">
        <v>0</v>
      </c>
      <c r="I44" s="3">
        <v>0</v>
      </c>
      <c r="J44" s="3">
        <v>0</v>
      </c>
      <c r="K44" s="3">
        <v>2837187</v>
      </c>
      <c r="L44" s="3">
        <v>0</v>
      </c>
      <c r="M44" s="3">
        <v>0</v>
      </c>
      <c r="N44" s="3">
        <v>0</v>
      </c>
      <c r="O44" s="3">
        <v>0</v>
      </c>
    </row>
    <row r="45" spans="1:15" ht="36.75" customHeight="1">
      <c r="A45" s="2" t="s">
        <v>157</v>
      </c>
      <c r="B45" s="2" t="s">
        <v>158</v>
      </c>
      <c r="C45" s="2" t="s">
        <v>99</v>
      </c>
      <c r="D45" s="2" t="s">
        <v>16</v>
      </c>
      <c r="E45" s="2" t="s">
        <v>58</v>
      </c>
      <c r="F45" s="2" t="s">
        <v>59</v>
      </c>
      <c r="G45" s="3">
        <v>0</v>
      </c>
      <c r="H45" s="3">
        <v>0</v>
      </c>
      <c r="I45" s="3">
        <v>0</v>
      </c>
      <c r="J45" s="3">
        <v>0</v>
      </c>
      <c r="K45" s="3">
        <v>2482609</v>
      </c>
      <c r="L45" s="3">
        <v>0</v>
      </c>
      <c r="M45" s="3">
        <v>0</v>
      </c>
      <c r="N45" s="3">
        <v>0</v>
      </c>
      <c r="O45" s="3">
        <v>0</v>
      </c>
    </row>
    <row r="46" spans="1:15" ht="48.75" customHeight="1">
      <c r="A46" s="2" t="s">
        <v>159</v>
      </c>
      <c r="B46" s="2" t="s">
        <v>160</v>
      </c>
      <c r="C46" s="2" t="s">
        <v>102</v>
      </c>
      <c r="D46" s="2" t="s">
        <v>16</v>
      </c>
      <c r="E46" s="2" t="s">
        <v>58</v>
      </c>
      <c r="F46" s="2" t="s">
        <v>59</v>
      </c>
      <c r="G46" s="3">
        <v>0</v>
      </c>
      <c r="H46" s="3">
        <v>0</v>
      </c>
      <c r="I46" s="3">
        <v>0</v>
      </c>
      <c r="J46" s="3">
        <v>0</v>
      </c>
      <c r="K46" s="3">
        <v>5319795</v>
      </c>
      <c r="L46" s="3">
        <v>0</v>
      </c>
      <c r="M46" s="3">
        <v>0</v>
      </c>
      <c r="N46" s="3">
        <v>0</v>
      </c>
      <c r="O46" s="3">
        <v>0</v>
      </c>
    </row>
    <row r="47" spans="1:15" ht="48.75" customHeight="1">
      <c r="A47" s="2" t="s">
        <v>161</v>
      </c>
      <c r="B47" s="2" t="s">
        <v>162</v>
      </c>
      <c r="C47" s="2" t="s">
        <v>54</v>
      </c>
      <c r="D47" s="2" t="s">
        <v>16</v>
      </c>
      <c r="E47" s="2" t="s">
        <v>58</v>
      </c>
      <c r="F47" s="2" t="s">
        <v>59</v>
      </c>
      <c r="G47" s="3">
        <v>0</v>
      </c>
      <c r="H47" s="3">
        <v>0</v>
      </c>
      <c r="I47" s="3">
        <v>0</v>
      </c>
      <c r="J47" s="3">
        <v>0</v>
      </c>
      <c r="K47" s="3">
        <v>2464844</v>
      </c>
      <c r="L47" s="3">
        <v>0</v>
      </c>
      <c r="M47" s="3">
        <v>0</v>
      </c>
      <c r="N47" s="3">
        <v>0</v>
      </c>
      <c r="O47" s="3">
        <v>0</v>
      </c>
    </row>
    <row r="48" spans="1:15" ht="36.75" customHeight="1">
      <c r="A48" s="2" t="s">
        <v>163</v>
      </c>
      <c r="B48" s="2" t="s">
        <v>164</v>
      </c>
      <c r="C48" s="2" t="s">
        <v>107</v>
      </c>
      <c r="D48" s="2" t="s">
        <v>16</v>
      </c>
      <c r="E48" s="2" t="s">
        <v>58</v>
      </c>
      <c r="F48" s="2" t="s">
        <v>59</v>
      </c>
      <c r="G48" s="3">
        <v>0</v>
      </c>
      <c r="H48" s="3">
        <v>0</v>
      </c>
      <c r="I48" s="3">
        <v>0</v>
      </c>
      <c r="J48" s="3">
        <v>0</v>
      </c>
      <c r="K48" s="3">
        <v>2464844</v>
      </c>
      <c r="L48" s="3">
        <v>0</v>
      </c>
      <c r="M48" s="3">
        <v>0</v>
      </c>
      <c r="N48" s="3">
        <v>0</v>
      </c>
      <c r="O48" s="3">
        <v>0</v>
      </c>
    </row>
    <row r="49" spans="1:15" ht="36.75" customHeight="1">
      <c r="A49" s="2" t="s">
        <v>165</v>
      </c>
      <c r="B49" s="2" t="s">
        <v>166</v>
      </c>
      <c r="C49" s="2" t="s">
        <v>110</v>
      </c>
      <c r="D49" s="2" t="s">
        <v>16</v>
      </c>
      <c r="E49" s="2" t="s">
        <v>58</v>
      </c>
      <c r="F49" s="2" t="s">
        <v>59</v>
      </c>
      <c r="G49" s="3">
        <v>0</v>
      </c>
      <c r="H49" s="3">
        <v>0</v>
      </c>
      <c r="I49" s="3">
        <v>0</v>
      </c>
      <c r="J49" s="3">
        <v>0</v>
      </c>
      <c r="K49" s="3">
        <v>2093347</v>
      </c>
      <c r="L49" s="3">
        <v>0</v>
      </c>
      <c r="M49" s="3">
        <v>0</v>
      </c>
      <c r="N49" s="3">
        <v>0</v>
      </c>
      <c r="O49" s="3">
        <v>0</v>
      </c>
    </row>
    <row r="50" spans="1:15" ht="36.75" customHeight="1">
      <c r="A50" s="2" t="s">
        <v>167</v>
      </c>
      <c r="B50" s="2" t="s">
        <v>168</v>
      </c>
      <c r="C50" s="2" t="s">
        <v>57</v>
      </c>
      <c r="D50" s="2" t="s">
        <v>16</v>
      </c>
      <c r="E50" s="2" t="s">
        <v>58</v>
      </c>
      <c r="F50" s="2" t="s">
        <v>59</v>
      </c>
      <c r="G50" s="3">
        <v>0</v>
      </c>
      <c r="H50" s="3">
        <v>0</v>
      </c>
      <c r="I50" s="3">
        <v>0</v>
      </c>
      <c r="J50" s="3">
        <v>0</v>
      </c>
      <c r="K50" s="3">
        <v>9619229</v>
      </c>
      <c r="L50" s="3">
        <v>0</v>
      </c>
      <c r="M50" s="3">
        <v>0</v>
      </c>
      <c r="N50" s="3">
        <v>0</v>
      </c>
      <c r="O50" s="3">
        <v>0</v>
      </c>
    </row>
    <row r="51" spans="1:15" ht="36.75" customHeight="1">
      <c r="A51" s="2" t="s">
        <v>169</v>
      </c>
      <c r="B51" s="2" t="s">
        <v>170</v>
      </c>
      <c r="C51" s="2" t="s">
        <v>21</v>
      </c>
      <c r="D51" s="2" t="s">
        <v>16</v>
      </c>
      <c r="E51" s="2" t="s">
        <v>62</v>
      </c>
      <c r="F51" s="2" t="s">
        <v>63</v>
      </c>
      <c r="G51" s="3">
        <v>0</v>
      </c>
      <c r="H51" s="3">
        <v>692325</v>
      </c>
      <c r="I51" s="3">
        <v>0</v>
      </c>
      <c r="J51" s="3">
        <v>692325</v>
      </c>
      <c r="K51" s="3">
        <v>2019568</v>
      </c>
      <c r="L51" s="3">
        <v>0</v>
      </c>
      <c r="M51" s="3">
        <v>692325</v>
      </c>
      <c r="N51" s="3">
        <v>0</v>
      </c>
      <c r="O51" s="3">
        <v>692325</v>
      </c>
    </row>
    <row r="52" spans="1:15" ht="36.75" customHeight="1">
      <c r="A52" s="2" t="s">
        <v>171</v>
      </c>
      <c r="B52" s="2" t="s">
        <v>172</v>
      </c>
      <c r="C52" s="2" t="s">
        <v>66</v>
      </c>
      <c r="D52" s="2" t="s">
        <v>16</v>
      </c>
      <c r="E52" s="2" t="s">
        <v>58</v>
      </c>
      <c r="F52" s="2" t="s">
        <v>59</v>
      </c>
      <c r="G52" s="3">
        <v>692325</v>
      </c>
      <c r="H52" s="3">
        <v>692325</v>
      </c>
      <c r="I52" s="3">
        <v>692325</v>
      </c>
      <c r="J52" s="3">
        <v>692325</v>
      </c>
      <c r="K52" s="3">
        <v>7054606</v>
      </c>
      <c r="L52" s="3">
        <v>692325</v>
      </c>
      <c r="M52" s="3">
        <v>692325</v>
      </c>
      <c r="N52" s="3">
        <v>692325</v>
      </c>
      <c r="O52" s="3">
        <v>692325</v>
      </c>
    </row>
    <row r="53" spans="1:15" ht="36.75" customHeight="1">
      <c r="A53" s="2" t="s">
        <v>173</v>
      </c>
      <c r="B53" s="2" t="s">
        <v>174</v>
      </c>
      <c r="C53" s="2" t="s">
        <v>69</v>
      </c>
      <c r="D53" s="2" t="s">
        <v>16</v>
      </c>
      <c r="E53" s="2" t="s">
        <v>58</v>
      </c>
      <c r="F53" s="2" t="s">
        <v>59</v>
      </c>
      <c r="G53" s="3">
        <v>0</v>
      </c>
      <c r="H53" s="3">
        <v>1659648</v>
      </c>
      <c r="I53" s="3">
        <v>0</v>
      </c>
      <c r="J53" s="3">
        <v>1659648</v>
      </c>
      <c r="K53" s="3">
        <v>28910296</v>
      </c>
      <c r="L53" s="3">
        <v>0</v>
      </c>
      <c r="M53" s="3">
        <v>1659648</v>
      </c>
      <c r="N53" s="3">
        <v>0</v>
      </c>
      <c r="O53" s="3">
        <v>1659648</v>
      </c>
    </row>
    <row r="54" spans="1:15" ht="36.75" customHeight="1">
      <c r="A54" s="2" t="s">
        <v>175</v>
      </c>
      <c r="B54" s="2" t="s">
        <v>176</v>
      </c>
      <c r="C54" s="2" t="s">
        <v>72</v>
      </c>
      <c r="D54" s="2" t="s">
        <v>16</v>
      </c>
      <c r="E54" s="2" t="s">
        <v>58</v>
      </c>
      <c r="F54" s="2" t="s">
        <v>59</v>
      </c>
      <c r="G54" s="3">
        <v>0</v>
      </c>
      <c r="H54" s="3">
        <v>0</v>
      </c>
      <c r="I54" s="3">
        <v>0</v>
      </c>
      <c r="J54" s="3">
        <v>0</v>
      </c>
      <c r="K54" s="3">
        <v>1676493</v>
      </c>
      <c r="L54" s="3">
        <v>0</v>
      </c>
      <c r="M54" s="3">
        <v>0</v>
      </c>
      <c r="N54" s="3">
        <v>0</v>
      </c>
      <c r="O54" s="3">
        <v>0</v>
      </c>
    </row>
    <row r="55" spans="1:15" ht="36.75" customHeight="1">
      <c r="A55" s="2" t="s">
        <v>175</v>
      </c>
      <c r="B55" s="2" t="s">
        <v>177</v>
      </c>
      <c r="C55" s="2" t="s">
        <v>74</v>
      </c>
      <c r="D55" s="2" t="s">
        <v>16</v>
      </c>
      <c r="E55" s="2" t="s">
        <v>58</v>
      </c>
      <c r="F55" s="2" t="s">
        <v>59</v>
      </c>
      <c r="G55" s="3">
        <v>0</v>
      </c>
      <c r="H55" s="3">
        <v>0</v>
      </c>
      <c r="I55" s="3">
        <v>0</v>
      </c>
      <c r="J55" s="3">
        <v>0</v>
      </c>
      <c r="K55" s="3">
        <v>1941862</v>
      </c>
      <c r="L55" s="3">
        <v>0</v>
      </c>
      <c r="M55" s="3">
        <v>0</v>
      </c>
      <c r="N55" s="3">
        <v>0</v>
      </c>
      <c r="O55" s="3">
        <v>0</v>
      </c>
    </row>
    <row r="56" spans="1:15" ht="36.75" customHeight="1">
      <c r="A56" s="2" t="s">
        <v>175</v>
      </c>
      <c r="B56" s="2" t="s">
        <v>178</v>
      </c>
      <c r="C56" s="2" t="s">
        <v>76</v>
      </c>
      <c r="D56" s="2" t="s">
        <v>16</v>
      </c>
      <c r="E56" s="2" t="s">
        <v>58</v>
      </c>
      <c r="F56" s="2" t="s">
        <v>59</v>
      </c>
      <c r="G56" s="3">
        <v>0</v>
      </c>
      <c r="H56" s="3">
        <v>0</v>
      </c>
      <c r="I56" s="3">
        <v>0</v>
      </c>
      <c r="J56" s="3">
        <v>0</v>
      </c>
      <c r="K56" s="3">
        <v>1423815</v>
      </c>
      <c r="L56" s="3">
        <v>0</v>
      </c>
      <c r="M56" s="3">
        <v>0</v>
      </c>
      <c r="N56" s="3">
        <v>0</v>
      </c>
      <c r="O56" s="3">
        <v>0</v>
      </c>
    </row>
    <row r="57" spans="1:15" ht="48.75" customHeight="1">
      <c r="A57" s="2" t="s">
        <v>179</v>
      </c>
      <c r="B57" s="2" t="s">
        <v>180</v>
      </c>
      <c r="C57" s="2" t="s">
        <v>17</v>
      </c>
      <c r="D57" s="2" t="s">
        <v>16</v>
      </c>
      <c r="E57" s="2" t="s">
        <v>58</v>
      </c>
      <c r="F57" s="2" t="s">
        <v>59</v>
      </c>
      <c r="G57" s="3">
        <v>13545724</v>
      </c>
      <c r="H57" s="3">
        <v>22111966</v>
      </c>
      <c r="I57" s="3">
        <v>13545724</v>
      </c>
      <c r="J57" s="3">
        <v>22111966</v>
      </c>
      <c r="K57" s="3">
        <v>53558698</v>
      </c>
      <c r="L57" s="3">
        <v>13545724</v>
      </c>
      <c r="M57" s="3">
        <v>22111966</v>
      </c>
      <c r="N57" s="3">
        <v>13545724</v>
      </c>
      <c r="O57" s="3">
        <v>22111966</v>
      </c>
    </row>
    <row r="58" spans="1:15" ht="48.75" customHeight="1">
      <c r="A58" s="2" t="s">
        <v>181</v>
      </c>
      <c r="B58" s="2" t="s">
        <v>182</v>
      </c>
      <c r="C58" s="2" t="s">
        <v>18</v>
      </c>
      <c r="D58" s="2" t="s">
        <v>16</v>
      </c>
      <c r="E58" s="2" t="s">
        <v>58</v>
      </c>
      <c r="F58" s="2" t="s">
        <v>81</v>
      </c>
      <c r="G58" s="3">
        <v>14583807</v>
      </c>
      <c r="H58" s="3">
        <v>25695187</v>
      </c>
      <c r="I58" s="3">
        <v>14583807</v>
      </c>
      <c r="J58" s="3">
        <v>25695187</v>
      </c>
      <c r="K58" s="3">
        <v>35517674</v>
      </c>
      <c r="L58" s="3">
        <v>14583807</v>
      </c>
      <c r="M58" s="3">
        <v>25695187</v>
      </c>
      <c r="N58" s="3">
        <v>14583807</v>
      </c>
      <c r="O58" s="3">
        <v>25695187</v>
      </c>
    </row>
    <row r="59" spans="1:15" ht="36.75" customHeight="1">
      <c r="A59" s="2" t="s">
        <v>183</v>
      </c>
      <c r="B59" s="2" t="s">
        <v>184</v>
      </c>
      <c r="C59" s="2" t="s">
        <v>84</v>
      </c>
      <c r="D59" s="2" t="s">
        <v>16</v>
      </c>
      <c r="E59" s="2" t="s">
        <v>58</v>
      </c>
      <c r="F59" s="2" t="s">
        <v>59</v>
      </c>
      <c r="G59" s="3">
        <v>0</v>
      </c>
      <c r="H59" s="3">
        <v>0</v>
      </c>
      <c r="I59" s="3">
        <v>0</v>
      </c>
      <c r="J59" s="3">
        <v>0</v>
      </c>
      <c r="K59" s="3">
        <v>1676493</v>
      </c>
      <c r="L59" s="3">
        <v>0</v>
      </c>
      <c r="M59" s="3">
        <v>0</v>
      </c>
      <c r="N59" s="3">
        <v>0</v>
      </c>
      <c r="O59" s="3">
        <v>0</v>
      </c>
    </row>
    <row r="60" spans="1:15" ht="48.75" customHeight="1">
      <c r="A60" s="2" t="s">
        <v>185</v>
      </c>
      <c r="B60" s="2" t="s">
        <v>186</v>
      </c>
      <c r="C60" s="2" t="s">
        <v>87</v>
      </c>
      <c r="D60" s="2" t="s">
        <v>16</v>
      </c>
      <c r="E60" s="2" t="s">
        <v>58</v>
      </c>
      <c r="F60" s="2" t="s">
        <v>59</v>
      </c>
      <c r="G60" s="3">
        <v>0</v>
      </c>
      <c r="H60" s="3">
        <v>2166122</v>
      </c>
      <c r="I60" s="3">
        <v>0</v>
      </c>
      <c r="J60" s="3">
        <v>2166122</v>
      </c>
      <c r="K60" s="3">
        <v>1078659</v>
      </c>
      <c r="L60" s="3">
        <v>0</v>
      </c>
      <c r="M60" s="3">
        <v>2166122</v>
      </c>
      <c r="N60" s="3">
        <v>0</v>
      </c>
      <c r="O60" s="3">
        <v>2166122</v>
      </c>
    </row>
    <row r="61" spans="1:15" ht="36.75" customHeight="1">
      <c r="A61" s="2" t="s">
        <v>187</v>
      </c>
      <c r="B61" s="2" t="s">
        <v>188</v>
      </c>
      <c r="C61" s="2" t="s">
        <v>90</v>
      </c>
      <c r="D61" s="2" t="s">
        <v>16</v>
      </c>
      <c r="E61" s="2" t="s">
        <v>58</v>
      </c>
      <c r="F61" s="2" t="s">
        <v>59</v>
      </c>
      <c r="G61" s="3">
        <v>0</v>
      </c>
      <c r="H61" s="3">
        <v>1671969</v>
      </c>
      <c r="I61" s="3">
        <v>0</v>
      </c>
      <c r="J61" s="3">
        <v>1671969</v>
      </c>
      <c r="K61" s="3">
        <v>4524</v>
      </c>
      <c r="L61" s="3">
        <v>0</v>
      </c>
      <c r="M61" s="3">
        <v>1671969</v>
      </c>
      <c r="N61" s="3">
        <v>0</v>
      </c>
      <c r="O61" s="3">
        <v>1671969</v>
      </c>
    </row>
    <row r="62" spans="1:15" ht="36.75" customHeight="1">
      <c r="A62" s="2" t="s">
        <v>189</v>
      </c>
      <c r="B62" s="2" t="s">
        <v>190</v>
      </c>
      <c r="C62" s="2" t="s">
        <v>93</v>
      </c>
      <c r="D62" s="2" t="s">
        <v>16</v>
      </c>
      <c r="E62" s="2" t="s">
        <v>58</v>
      </c>
      <c r="F62" s="2" t="s">
        <v>59</v>
      </c>
      <c r="G62" s="3">
        <v>0</v>
      </c>
      <c r="H62" s="3">
        <v>853179</v>
      </c>
      <c r="I62" s="3">
        <v>0</v>
      </c>
      <c r="J62" s="3">
        <v>853179</v>
      </c>
      <c r="K62" s="3">
        <v>1693059</v>
      </c>
      <c r="L62" s="3">
        <v>0</v>
      </c>
      <c r="M62" s="3">
        <v>853179</v>
      </c>
      <c r="N62" s="3">
        <v>0</v>
      </c>
      <c r="O62" s="3">
        <v>853179</v>
      </c>
    </row>
    <row r="63" spans="1:15" ht="36.75" customHeight="1">
      <c r="A63" s="2" t="s">
        <v>191</v>
      </c>
      <c r="B63" s="2" t="s">
        <v>192</v>
      </c>
      <c r="C63" s="2" t="s">
        <v>96</v>
      </c>
      <c r="D63" s="2" t="s">
        <v>16</v>
      </c>
      <c r="E63" s="2" t="s">
        <v>58</v>
      </c>
      <c r="F63" s="2" t="s">
        <v>59</v>
      </c>
      <c r="G63" s="3">
        <v>0</v>
      </c>
      <c r="H63" s="3">
        <v>1892989</v>
      </c>
      <c r="I63" s="3">
        <v>0</v>
      </c>
      <c r="J63" s="3">
        <v>1892989</v>
      </c>
      <c r="K63" s="3">
        <v>36757</v>
      </c>
      <c r="L63" s="3">
        <v>0</v>
      </c>
      <c r="M63" s="3">
        <v>1892989</v>
      </c>
      <c r="N63" s="3">
        <v>0</v>
      </c>
      <c r="O63" s="3">
        <v>1892989</v>
      </c>
    </row>
    <row r="64" spans="1:15" ht="36.75" customHeight="1">
      <c r="A64" s="2" t="s">
        <v>193</v>
      </c>
      <c r="B64" s="2" t="s">
        <v>194</v>
      </c>
      <c r="C64" s="2" t="s">
        <v>99</v>
      </c>
      <c r="D64" s="2" t="s">
        <v>16</v>
      </c>
      <c r="E64" s="2" t="s">
        <v>58</v>
      </c>
      <c r="F64" s="2" t="s">
        <v>59</v>
      </c>
      <c r="G64" s="3">
        <v>0</v>
      </c>
      <c r="H64" s="3">
        <v>0</v>
      </c>
      <c r="I64" s="3">
        <v>0</v>
      </c>
      <c r="J64" s="3">
        <v>0</v>
      </c>
      <c r="K64" s="3">
        <v>1688576</v>
      </c>
      <c r="L64" s="3">
        <v>0</v>
      </c>
      <c r="M64" s="3">
        <v>0</v>
      </c>
      <c r="N64" s="3">
        <v>0</v>
      </c>
      <c r="O64" s="3">
        <v>0</v>
      </c>
    </row>
    <row r="65" spans="1:15" ht="48.75" customHeight="1">
      <c r="A65" s="2" t="s">
        <v>195</v>
      </c>
      <c r="B65" s="2" t="s">
        <v>196</v>
      </c>
      <c r="C65" s="2" t="s">
        <v>102</v>
      </c>
      <c r="D65" s="2" t="s">
        <v>16</v>
      </c>
      <c r="E65" s="2" t="s">
        <v>58</v>
      </c>
      <c r="F65" s="2" t="s">
        <v>59</v>
      </c>
      <c r="G65" s="3">
        <v>0</v>
      </c>
      <c r="H65" s="3">
        <v>1656412</v>
      </c>
      <c r="I65" s="3">
        <v>0</v>
      </c>
      <c r="J65" s="3">
        <v>1656412</v>
      </c>
      <c r="K65" s="3">
        <v>1961910</v>
      </c>
      <c r="L65" s="3">
        <v>0</v>
      </c>
      <c r="M65" s="3">
        <v>1656412</v>
      </c>
      <c r="N65" s="3">
        <v>0</v>
      </c>
      <c r="O65" s="3">
        <v>1656412</v>
      </c>
    </row>
    <row r="66" spans="1:15" ht="48.75" customHeight="1">
      <c r="A66" s="2" t="s">
        <v>197</v>
      </c>
      <c r="B66" s="2" t="s">
        <v>198</v>
      </c>
      <c r="C66" s="2" t="s">
        <v>54</v>
      </c>
      <c r="D66" s="2" t="s">
        <v>16</v>
      </c>
      <c r="E66" s="2" t="s">
        <v>58</v>
      </c>
      <c r="F66" s="2" t="s">
        <v>59</v>
      </c>
      <c r="G66" s="3">
        <v>0</v>
      </c>
      <c r="H66" s="3">
        <v>0</v>
      </c>
      <c r="I66" s="3">
        <v>0</v>
      </c>
      <c r="J66" s="3">
        <v>0</v>
      </c>
      <c r="K66" s="3">
        <v>1676493</v>
      </c>
      <c r="L66" s="3">
        <v>0</v>
      </c>
      <c r="M66" s="3">
        <v>0</v>
      </c>
      <c r="N66" s="3">
        <v>0</v>
      </c>
      <c r="O66" s="3">
        <v>0</v>
      </c>
    </row>
    <row r="67" spans="1:15" ht="36.75" customHeight="1">
      <c r="A67" s="2" t="s">
        <v>199</v>
      </c>
      <c r="B67" s="2" t="s">
        <v>200</v>
      </c>
      <c r="C67" s="2" t="s">
        <v>107</v>
      </c>
      <c r="D67" s="2" t="s">
        <v>16</v>
      </c>
      <c r="E67" s="2" t="s">
        <v>58</v>
      </c>
      <c r="F67" s="2" t="s">
        <v>59</v>
      </c>
      <c r="G67" s="3">
        <v>0</v>
      </c>
      <c r="H67" s="3">
        <v>0</v>
      </c>
      <c r="I67" s="3">
        <v>0</v>
      </c>
      <c r="J67" s="3">
        <v>0</v>
      </c>
      <c r="K67" s="3">
        <v>1676493</v>
      </c>
      <c r="L67" s="3">
        <v>0</v>
      </c>
      <c r="M67" s="3">
        <v>0</v>
      </c>
      <c r="N67" s="3">
        <v>0</v>
      </c>
      <c r="O67" s="3">
        <v>0</v>
      </c>
    </row>
    <row r="68" spans="1:15" ht="36.75" customHeight="1">
      <c r="A68" s="2" t="s">
        <v>201</v>
      </c>
      <c r="B68" s="2" t="s">
        <v>202</v>
      </c>
      <c r="C68" s="2" t="s">
        <v>110</v>
      </c>
      <c r="D68" s="2" t="s">
        <v>16</v>
      </c>
      <c r="E68" s="2" t="s">
        <v>58</v>
      </c>
      <c r="F68" s="2" t="s">
        <v>59</v>
      </c>
      <c r="G68" s="3">
        <v>0</v>
      </c>
      <c r="H68" s="3">
        <v>0</v>
      </c>
      <c r="I68" s="3">
        <v>0</v>
      </c>
      <c r="J68" s="3">
        <v>0</v>
      </c>
      <c r="K68" s="3">
        <v>1423815</v>
      </c>
      <c r="L68" s="3">
        <v>0</v>
      </c>
      <c r="M68" s="3">
        <v>0</v>
      </c>
      <c r="N68" s="3">
        <v>0</v>
      </c>
      <c r="O68" s="3">
        <v>0</v>
      </c>
    </row>
    <row r="69" spans="1:15" ht="36.75" customHeight="1">
      <c r="A69" s="2" t="s">
        <v>203</v>
      </c>
      <c r="B69" s="2" t="s">
        <v>204</v>
      </c>
      <c r="C69" s="2" t="s">
        <v>57</v>
      </c>
      <c r="D69" s="2" t="s">
        <v>16</v>
      </c>
      <c r="E69" s="2" t="s">
        <v>58</v>
      </c>
      <c r="F69" s="2" t="s">
        <v>59</v>
      </c>
      <c r="G69" s="3">
        <v>0</v>
      </c>
      <c r="H69" s="3">
        <v>0</v>
      </c>
      <c r="I69" s="3">
        <v>0</v>
      </c>
      <c r="J69" s="3">
        <v>0</v>
      </c>
      <c r="K69" s="3">
        <v>30071503</v>
      </c>
      <c r="L69" s="3">
        <v>0</v>
      </c>
      <c r="M69" s="3">
        <v>0</v>
      </c>
      <c r="N69" s="3">
        <v>0</v>
      </c>
      <c r="O69" s="3">
        <v>0</v>
      </c>
    </row>
    <row r="70" spans="1:15" ht="36.75" customHeight="1">
      <c r="A70" s="2" t="s">
        <v>205</v>
      </c>
      <c r="B70" s="2" t="s">
        <v>206</v>
      </c>
      <c r="C70" s="2" t="s">
        <v>21</v>
      </c>
      <c r="D70" s="2" t="s">
        <v>16</v>
      </c>
      <c r="E70" s="2" t="s">
        <v>62</v>
      </c>
      <c r="F70" s="2" t="s">
        <v>63</v>
      </c>
      <c r="G70" s="3">
        <v>0</v>
      </c>
      <c r="H70" s="3">
        <v>0</v>
      </c>
      <c r="I70" s="3">
        <v>0</v>
      </c>
      <c r="J70" s="3">
        <v>0</v>
      </c>
      <c r="K70" s="3">
        <v>8652623</v>
      </c>
      <c r="L70" s="3">
        <v>0</v>
      </c>
      <c r="M70" s="3">
        <v>0</v>
      </c>
      <c r="N70" s="3">
        <v>0</v>
      </c>
      <c r="O70" s="3">
        <v>0</v>
      </c>
    </row>
    <row r="71" spans="1:15" ht="36.75" customHeight="1">
      <c r="A71" s="2" t="s">
        <v>207</v>
      </c>
      <c r="B71" s="2" t="s">
        <v>208</v>
      </c>
      <c r="C71" s="2" t="s">
        <v>66</v>
      </c>
      <c r="D71" s="2" t="s">
        <v>16</v>
      </c>
      <c r="E71" s="2" t="s">
        <v>58</v>
      </c>
      <c r="F71" s="2" t="s">
        <v>59</v>
      </c>
      <c r="G71" s="3">
        <v>1082992</v>
      </c>
      <c r="H71" s="3">
        <v>1082992</v>
      </c>
      <c r="I71" s="3">
        <v>1082992</v>
      </c>
      <c r="J71" s="3">
        <v>1082992</v>
      </c>
      <c r="K71" s="3">
        <v>23634529</v>
      </c>
      <c r="L71" s="3">
        <v>1082992</v>
      </c>
      <c r="M71" s="3">
        <v>1082992</v>
      </c>
      <c r="N71" s="3">
        <v>1082992</v>
      </c>
      <c r="O71" s="3">
        <v>1082992</v>
      </c>
    </row>
    <row r="72" spans="1:15" ht="36.75" customHeight="1">
      <c r="A72" s="2" t="s">
        <v>209</v>
      </c>
      <c r="B72" s="2" t="s">
        <v>210</v>
      </c>
      <c r="C72" s="2" t="s">
        <v>69</v>
      </c>
      <c r="D72" s="2" t="s">
        <v>16</v>
      </c>
      <c r="E72" s="2" t="s">
        <v>58</v>
      </c>
      <c r="F72" s="2" t="s">
        <v>59</v>
      </c>
      <c r="G72" s="3">
        <v>0</v>
      </c>
      <c r="H72" s="3">
        <v>0</v>
      </c>
      <c r="I72" s="3">
        <v>0</v>
      </c>
      <c r="J72" s="3">
        <v>0</v>
      </c>
      <c r="K72" s="3">
        <v>93198425</v>
      </c>
      <c r="L72" s="3">
        <v>0</v>
      </c>
      <c r="M72" s="3">
        <v>0</v>
      </c>
      <c r="N72" s="3">
        <v>0</v>
      </c>
      <c r="O72" s="3">
        <v>0</v>
      </c>
    </row>
    <row r="73" spans="1:15" ht="36.75" customHeight="1">
      <c r="A73" s="2" t="s">
        <v>211</v>
      </c>
      <c r="B73" s="2" t="s">
        <v>212</v>
      </c>
      <c r="C73" s="2" t="s">
        <v>72</v>
      </c>
      <c r="D73" s="2" t="s">
        <v>16</v>
      </c>
      <c r="E73" s="2" t="s">
        <v>58</v>
      </c>
      <c r="F73" s="2" t="s">
        <v>59</v>
      </c>
      <c r="G73" s="3">
        <v>0</v>
      </c>
      <c r="H73" s="3">
        <v>0</v>
      </c>
      <c r="I73" s="3">
        <v>0</v>
      </c>
      <c r="J73" s="3">
        <v>0</v>
      </c>
      <c r="K73" s="3">
        <v>5349053</v>
      </c>
      <c r="L73" s="3">
        <v>0</v>
      </c>
      <c r="M73" s="3">
        <v>0</v>
      </c>
      <c r="N73" s="3">
        <v>0</v>
      </c>
      <c r="O73" s="3">
        <v>0</v>
      </c>
    </row>
    <row r="74" spans="1:15" ht="36.75" customHeight="1">
      <c r="A74" s="2" t="s">
        <v>211</v>
      </c>
      <c r="B74" s="2" t="s">
        <v>213</v>
      </c>
      <c r="C74" s="2" t="s">
        <v>74</v>
      </c>
      <c r="D74" s="2" t="s">
        <v>16</v>
      </c>
      <c r="E74" s="2" t="s">
        <v>58</v>
      </c>
      <c r="F74" s="2" t="s">
        <v>59</v>
      </c>
      <c r="G74" s="3">
        <v>0</v>
      </c>
      <c r="H74" s="3">
        <v>0</v>
      </c>
      <c r="I74" s="3">
        <v>0</v>
      </c>
      <c r="J74" s="3">
        <v>0</v>
      </c>
      <c r="K74" s="3">
        <v>6195747</v>
      </c>
      <c r="L74" s="3">
        <v>0</v>
      </c>
      <c r="M74" s="3">
        <v>0</v>
      </c>
      <c r="N74" s="3">
        <v>0</v>
      </c>
      <c r="O74" s="3">
        <v>0</v>
      </c>
    </row>
    <row r="75" spans="1:15" ht="36.75" customHeight="1">
      <c r="A75" s="2" t="s">
        <v>211</v>
      </c>
      <c r="B75" s="2" t="s">
        <v>214</v>
      </c>
      <c r="C75" s="2" t="s">
        <v>76</v>
      </c>
      <c r="D75" s="2" t="s">
        <v>16</v>
      </c>
      <c r="E75" s="2" t="s">
        <v>58</v>
      </c>
      <c r="F75" s="2" t="s">
        <v>59</v>
      </c>
      <c r="G75" s="3">
        <v>0</v>
      </c>
      <c r="H75" s="3">
        <v>0</v>
      </c>
      <c r="I75" s="3">
        <v>0</v>
      </c>
      <c r="J75" s="3">
        <v>0</v>
      </c>
      <c r="K75" s="3">
        <v>4542853</v>
      </c>
      <c r="L75" s="3">
        <v>0</v>
      </c>
      <c r="M75" s="3">
        <v>0</v>
      </c>
      <c r="N75" s="3">
        <v>0</v>
      </c>
      <c r="O75" s="3">
        <v>0</v>
      </c>
    </row>
    <row r="76" spans="1:15" ht="48.75" customHeight="1">
      <c r="A76" s="2" t="s">
        <v>215</v>
      </c>
      <c r="B76" s="2" t="s">
        <v>216</v>
      </c>
      <c r="C76" s="2" t="s">
        <v>17</v>
      </c>
      <c r="D76" s="2" t="s">
        <v>16</v>
      </c>
      <c r="E76" s="2" t="s">
        <v>58</v>
      </c>
      <c r="F76" s="2" t="s">
        <v>59</v>
      </c>
      <c r="G76" s="3">
        <v>322844</v>
      </c>
      <c r="H76" s="3">
        <v>322844</v>
      </c>
      <c r="I76" s="3">
        <v>322844</v>
      </c>
      <c r="J76" s="3">
        <v>322844</v>
      </c>
      <c r="K76" s="3">
        <v>200206023</v>
      </c>
      <c r="L76" s="3">
        <v>322844</v>
      </c>
      <c r="M76" s="3">
        <v>322844</v>
      </c>
      <c r="N76" s="3">
        <v>322844</v>
      </c>
      <c r="O76" s="3">
        <v>322844</v>
      </c>
    </row>
    <row r="77" spans="1:15" ht="48.75" customHeight="1">
      <c r="A77" s="2" t="s">
        <v>217</v>
      </c>
      <c r="B77" s="2" t="s">
        <v>218</v>
      </c>
      <c r="C77" s="2" t="s">
        <v>18</v>
      </c>
      <c r="D77" s="2" t="s">
        <v>16</v>
      </c>
      <c r="E77" s="2" t="s">
        <v>58</v>
      </c>
      <c r="F77" s="2" t="s">
        <v>81</v>
      </c>
      <c r="G77" s="3">
        <v>0</v>
      </c>
      <c r="H77" s="3">
        <v>381745</v>
      </c>
      <c r="I77" s="3">
        <v>0</v>
      </c>
      <c r="J77" s="3">
        <v>381745</v>
      </c>
      <c r="K77" s="3">
        <v>175165631</v>
      </c>
      <c r="L77" s="3">
        <v>0</v>
      </c>
      <c r="M77" s="3">
        <v>381745</v>
      </c>
      <c r="N77" s="3">
        <v>0</v>
      </c>
      <c r="O77" s="3">
        <v>381745</v>
      </c>
    </row>
    <row r="78" spans="1:15" ht="36.75" customHeight="1">
      <c r="A78" s="2" t="s">
        <v>219</v>
      </c>
      <c r="B78" s="2" t="s">
        <v>220</v>
      </c>
      <c r="C78" s="2" t="s">
        <v>84</v>
      </c>
      <c r="D78" s="2" t="s">
        <v>16</v>
      </c>
      <c r="E78" s="2" t="s">
        <v>58</v>
      </c>
      <c r="F78" s="2" t="s">
        <v>59</v>
      </c>
      <c r="G78" s="3">
        <v>0</v>
      </c>
      <c r="H78" s="3">
        <v>0</v>
      </c>
      <c r="I78" s="3">
        <v>0</v>
      </c>
      <c r="J78" s="3">
        <v>0</v>
      </c>
      <c r="K78" s="3">
        <v>5349053</v>
      </c>
      <c r="L78" s="3">
        <v>0</v>
      </c>
      <c r="M78" s="3">
        <v>0</v>
      </c>
      <c r="N78" s="3">
        <v>0</v>
      </c>
      <c r="O78" s="3">
        <v>0</v>
      </c>
    </row>
    <row r="79" spans="1:15" ht="36.75" customHeight="1">
      <c r="A79" s="2" t="s">
        <v>221</v>
      </c>
      <c r="B79" s="2" t="s">
        <v>222</v>
      </c>
      <c r="C79" s="2" t="s">
        <v>87</v>
      </c>
      <c r="D79" s="2" t="s">
        <v>16</v>
      </c>
      <c r="E79" s="2" t="s">
        <v>58</v>
      </c>
      <c r="F79" s="2" t="s">
        <v>59</v>
      </c>
      <c r="G79" s="3">
        <v>0</v>
      </c>
      <c r="H79" s="3">
        <v>29272</v>
      </c>
      <c r="I79" s="3">
        <v>0</v>
      </c>
      <c r="J79" s="3">
        <v>29272</v>
      </c>
      <c r="K79" s="3">
        <v>10323593</v>
      </c>
      <c r="L79" s="3">
        <v>0</v>
      </c>
      <c r="M79" s="3">
        <v>29272</v>
      </c>
      <c r="N79" s="3">
        <v>0</v>
      </c>
      <c r="O79" s="3">
        <v>29272</v>
      </c>
    </row>
    <row r="80" spans="1:15" ht="36.75" customHeight="1">
      <c r="A80" s="2" t="s">
        <v>223</v>
      </c>
      <c r="B80" s="2" t="s">
        <v>224</v>
      </c>
      <c r="C80" s="2" t="s">
        <v>90</v>
      </c>
      <c r="D80" s="2" t="s">
        <v>16</v>
      </c>
      <c r="E80" s="2" t="s">
        <v>58</v>
      </c>
      <c r="F80" s="2" t="s">
        <v>59</v>
      </c>
      <c r="G80" s="3">
        <v>0</v>
      </c>
      <c r="H80" s="3">
        <v>305120</v>
      </c>
      <c r="I80" s="3">
        <v>0</v>
      </c>
      <c r="J80" s="3">
        <v>305120</v>
      </c>
      <c r="K80" s="3">
        <v>5043933</v>
      </c>
      <c r="L80" s="3">
        <v>0</v>
      </c>
      <c r="M80" s="3">
        <v>305120</v>
      </c>
      <c r="N80" s="3">
        <v>0</v>
      </c>
      <c r="O80" s="3">
        <v>305120</v>
      </c>
    </row>
    <row r="81" spans="1:15" ht="36.75" customHeight="1">
      <c r="A81" s="2" t="s">
        <v>225</v>
      </c>
      <c r="B81" s="2" t="s">
        <v>226</v>
      </c>
      <c r="C81" s="2" t="s">
        <v>93</v>
      </c>
      <c r="D81" s="2" t="s">
        <v>16</v>
      </c>
      <c r="E81" s="2" t="s">
        <v>58</v>
      </c>
      <c r="F81" s="2" t="s">
        <v>59</v>
      </c>
      <c r="G81" s="3">
        <v>0</v>
      </c>
      <c r="H81" s="3">
        <v>0</v>
      </c>
      <c r="I81" s="3">
        <v>0</v>
      </c>
      <c r="J81" s="3">
        <v>0</v>
      </c>
      <c r="K81" s="3">
        <v>7504270</v>
      </c>
      <c r="L81" s="3">
        <v>0</v>
      </c>
      <c r="M81" s="3">
        <v>0</v>
      </c>
      <c r="N81" s="3">
        <v>0</v>
      </c>
      <c r="O81" s="3">
        <v>0</v>
      </c>
    </row>
    <row r="82" spans="1:15" ht="36.75" customHeight="1">
      <c r="A82" s="2" t="s">
        <v>227</v>
      </c>
      <c r="B82" s="2" t="s">
        <v>228</v>
      </c>
      <c r="C82" s="2" t="s">
        <v>96</v>
      </c>
      <c r="D82" s="2" t="s">
        <v>16</v>
      </c>
      <c r="E82" s="2" t="s">
        <v>58</v>
      </c>
      <c r="F82" s="2" t="s">
        <v>59</v>
      </c>
      <c r="G82" s="3">
        <v>0</v>
      </c>
      <c r="H82" s="3">
        <v>0</v>
      </c>
      <c r="I82" s="3">
        <v>0</v>
      </c>
      <c r="J82" s="3">
        <v>0</v>
      </c>
      <c r="K82" s="3">
        <v>6157089</v>
      </c>
      <c r="L82" s="3">
        <v>0</v>
      </c>
      <c r="M82" s="3">
        <v>0</v>
      </c>
      <c r="N82" s="3">
        <v>0</v>
      </c>
      <c r="O82" s="3">
        <v>0</v>
      </c>
    </row>
    <row r="83" spans="1:15" ht="36.75" customHeight="1">
      <c r="A83" s="2" t="s">
        <v>229</v>
      </c>
      <c r="B83" s="2" t="s">
        <v>230</v>
      </c>
      <c r="C83" s="2" t="s">
        <v>99</v>
      </c>
      <c r="D83" s="2" t="s">
        <v>16</v>
      </c>
      <c r="E83" s="2" t="s">
        <v>58</v>
      </c>
      <c r="F83" s="2" t="s">
        <v>59</v>
      </c>
      <c r="G83" s="3">
        <v>0</v>
      </c>
      <c r="H83" s="3">
        <v>0</v>
      </c>
      <c r="I83" s="3">
        <v>0</v>
      </c>
      <c r="J83" s="3">
        <v>0</v>
      </c>
      <c r="K83" s="3">
        <v>5387606</v>
      </c>
      <c r="L83" s="3">
        <v>0</v>
      </c>
      <c r="M83" s="3">
        <v>0</v>
      </c>
      <c r="N83" s="3">
        <v>0</v>
      </c>
      <c r="O83" s="3">
        <v>0</v>
      </c>
    </row>
    <row r="84" spans="1:15" ht="48.75" customHeight="1">
      <c r="A84" s="2" t="s">
        <v>231</v>
      </c>
      <c r="B84" s="2" t="s">
        <v>232</v>
      </c>
      <c r="C84" s="2" t="s">
        <v>102</v>
      </c>
      <c r="D84" s="2" t="s">
        <v>16</v>
      </c>
      <c r="E84" s="2" t="s">
        <v>58</v>
      </c>
      <c r="F84" s="2" t="s">
        <v>59</v>
      </c>
      <c r="G84" s="3">
        <v>0</v>
      </c>
      <c r="H84" s="3">
        <v>0</v>
      </c>
      <c r="I84" s="3">
        <v>0</v>
      </c>
      <c r="J84" s="3">
        <v>0</v>
      </c>
      <c r="K84" s="3">
        <v>11544695</v>
      </c>
      <c r="L84" s="3">
        <v>0</v>
      </c>
      <c r="M84" s="3">
        <v>0</v>
      </c>
      <c r="N84" s="3">
        <v>0</v>
      </c>
      <c r="O84" s="3">
        <v>0</v>
      </c>
    </row>
    <row r="85" spans="1:15" ht="48.75" customHeight="1">
      <c r="A85" s="2" t="s">
        <v>233</v>
      </c>
      <c r="B85" s="2" t="s">
        <v>234</v>
      </c>
      <c r="C85" s="2" t="s">
        <v>54</v>
      </c>
      <c r="D85" s="2" t="s">
        <v>16</v>
      </c>
      <c r="E85" s="2" t="s">
        <v>58</v>
      </c>
      <c r="F85" s="2" t="s">
        <v>59</v>
      </c>
      <c r="G85" s="3">
        <v>0</v>
      </c>
      <c r="H85" s="3">
        <v>0</v>
      </c>
      <c r="I85" s="3">
        <v>0</v>
      </c>
      <c r="J85" s="3">
        <v>0</v>
      </c>
      <c r="K85" s="3">
        <v>5349053</v>
      </c>
      <c r="L85" s="3">
        <v>0</v>
      </c>
      <c r="M85" s="3">
        <v>0</v>
      </c>
      <c r="N85" s="3">
        <v>0</v>
      </c>
      <c r="O85" s="3">
        <v>0</v>
      </c>
    </row>
    <row r="86" spans="1:15" ht="36.75" customHeight="1">
      <c r="A86" s="2" t="s">
        <v>235</v>
      </c>
      <c r="B86" s="2" t="s">
        <v>236</v>
      </c>
      <c r="C86" s="2" t="s">
        <v>107</v>
      </c>
      <c r="D86" s="2" t="s">
        <v>16</v>
      </c>
      <c r="E86" s="2" t="s">
        <v>58</v>
      </c>
      <c r="F86" s="2" t="s">
        <v>59</v>
      </c>
      <c r="G86" s="3">
        <v>0</v>
      </c>
      <c r="H86" s="3">
        <v>0</v>
      </c>
      <c r="I86" s="3">
        <v>0</v>
      </c>
      <c r="J86" s="3">
        <v>0</v>
      </c>
      <c r="K86" s="3">
        <v>5349053</v>
      </c>
      <c r="L86" s="3">
        <v>0</v>
      </c>
      <c r="M86" s="3">
        <v>0</v>
      </c>
      <c r="N86" s="3">
        <v>0</v>
      </c>
      <c r="O86" s="3">
        <v>0</v>
      </c>
    </row>
    <row r="87" spans="1:15" ht="36.75" customHeight="1">
      <c r="A87" s="2" t="s">
        <v>237</v>
      </c>
      <c r="B87" s="2" t="s">
        <v>238</v>
      </c>
      <c r="C87" s="2" t="s">
        <v>110</v>
      </c>
      <c r="D87" s="2" t="s">
        <v>16</v>
      </c>
      <c r="E87" s="2" t="s">
        <v>58</v>
      </c>
      <c r="F87" s="2" t="s">
        <v>59</v>
      </c>
      <c r="G87" s="3">
        <v>0</v>
      </c>
      <c r="H87" s="3">
        <v>0</v>
      </c>
      <c r="I87" s="3">
        <v>0</v>
      </c>
      <c r="J87" s="3">
        <v>0</v>
      </c>
      <c r="K87" s="3">
        <v>4542853</v>
      </c>
      <c r="L87" s="3">
        <v>0</v>
      </c>
      <c r="M87" s="3">
        <v>0</v>
      </c>
      <c r="N87" s="3">
        <v>0</v>
      </c>
      <c r="O87" s="3">
        <v>0</v>
      </c>
    </row>
    <row r="88" spans="1:15" ht="36.75" customHeight="1">
      <c r="A88" s="2" t="s">
        <v>239</v>
      </c>
      <c r="B88" s="2" t="s">
        <v>240</v>
      </c>
      <c r="C88" s="2" t="s">
        <v>57</v>
      </c>
      <c r="D88" s="2" t="s">
        <v>16</v>
      </c>
      <c r="E88" s="2" t="s">
        <v>58</v>
      </c>
      <c r="F88" s="2" t="s">
        <v>59</v>
      </c>
      <c r="G88" s="3">
        <v>0</v>
      </c>
      <c r="H88" s="3">
        <v>0</v>
      </c>
      <c r="I88" s="3">
        <v>0</v>
      </c>
      <c r="J88" s="3">
        <v>0</v>
      </c>
      <c r="K88" s="3">
        <v>14434321</v>
      </c>
      <c r="L88" s="3">
        <v>0</v>
      </c>
      <c r="M88" s="3">
        <v>0</v>
      </c>
      <c r="N88" s="3">
        <v>0</v>
      </c>
      <c r="O88" s="3">
        <v>0</v>
      </c>
    </row>
    <row r="89" spans="1:15" ht="36.75" customHeight="1">
      <c r="A89" s="2" t="s">
        <v>241</v>
      </c>
      <c r="B89" s="2" t="s">
        <v>242</v>
      </c>
      <c r="C89" s="2" t="s">
        <v>21</v>
      </c>
      <c r="D89" s="2" t="s">
        <v>16</v>
      </c>
      <c r="E89" s="2" t="s">
        <v>62</v>
      </c>
      <c r="F89" s="2" t="s">
        <v>63</v>
      </c>
      <c r="G89" s="3">
        <v>0</v>
      </c>
      <c r="H89" s="3">
        <v>0</v>
      </c>
      <c r="I89" s="3">
        <v>0</v>
      </c>
      <c r="J89" s="3">
        <v>0</v>
      </c>
      <c r="K89" s="3">
        <v>4153259</v>
      </c>
      <c r="L89" s="3">
        <v>0</v>
      </c>
      <c r="M89" s="3">
        <v>0</v>
      </c>
      <c r="N89" s="3">
        <v>0</v>
      </c>
      <c r="O89" s="3">
        <v>0</v>
      </c>
    </row>
    <row r="90" spans="1:15" ht="36.75" customHeight="1">
      <c r="A90" s="2" t="s">
        <v>243</v>
      </c>
      <c r="B90" s="2" t="s">
        <v>244</v>
      </c>
      <c r="C90" s="2" t="s">
        <v>66</v>
      </c>
      <c r="D90" s="2" t="s">
        <v>16</v>
      </c>
      <c r="E90" s="2" t="s">
        <v>58</v>
      </c>
      <c r="F90" s="2" t="s">
        <v>59</v>
      </c>
      <c r="G90" s="3">
        <v>0</v>
      </c>
      <c r="H90" s="3">
        <v>0</v>
      </c>
      <c r="I90" s="3">
        <v>0</v>
      </c>
      <c r="J90" s="3">
        <v>0</v>
      </c>
      <c r="K90" s="3">
        <v>11864410</v>
      </c>
      <c r="L90" s="3">
        <v>0</v>
      </c>
      <c r="M90" s="3">
        <v>0</v>
      </c>
      <c r="N90" s="3">
        <v>0</v>
      </c>
      <c r="O90" s="3">
        <v>0</v>
      </c>
    </row>
    <row r="91" spans="1:15" ht="36.75" customHeight="1">
      <c r="A91" s="2" t="s">
        <v>245</v>
      </c>
      <c r="B91" s="2" t="s">
        <v>246</v>
      </c>
      <c r="C91" s="2" t="s">
        <v>69</v>
      </c>
      <c r="D91" s="2" t="s">
        <v>16</v>
      </c>
      <c r="E91" s="2" t="s">
        <v>58</v>
      </c>
      <c r="F91" s="2" t="s">
        <v>59</v>
      </c>
      <c r="G91" s="3">
        <v>2513710</v>
      </c>
      <c r="H91" s="3">
        <v>2513710</v>
      </c>
      <c r="I91" s="3">
        <v>2513710</v>
      </c>
      <c r="J91" s="3">
        <v>2513710</v>
      </c>
      <c r="K91" s="3">
        <v>42221534</v>
      </c>
      <c r="L91" s="3">
        <v>2513710</v>
      </c>
      <c r="M91" s="3">
        <v>2513710</v>
      </c>
      <c r="N91" s="3">
        <v>2513710</v>
      </c>
      <c r="O91" s="3">
        <v>2513710</v>
      </c>
    </row>
    <row r="92" spans="1:15" ht="36.75" customHeight="1">
      <c r="A92" s="2" t="s">
        <v>247</v>
      </c>
      <c r="B92" s="2" t="s">
        <v>248</v>
      </c>
      <c r="C92" s="2" t="s">
        <v>72</v>
      </c>
      <c r="D92" s="2" t="s">
        <v>16</v>
      </c>
      <c r="E92" s="2" t="s">
        <v>58</v>
      </c>
      <c r="F92" s="2" t="s">
        <v>59</v>
      </c>
      <c r="G92" s="3">
        <v>0</v>
      </c>
      <c r="H92" s="3">
        <v>0</v>
      </c>
      <c r="I92" s="3">
        <v>0</v>
      </c>
      <c r="J92" s="3">
        <v>0</v>
      </c>
      <c r="K92" s="3">
        <v>2567546</v>
      </c>
      <c r="L92" s="3">
        <v>0</v>
      </c>
      <c r="M92" s="3">
        <v>0</v>
      </c>
      <c r="N92" s="3">
        <v>0</v>
      </c>
      <c r="O92" s="3">
        <v>0</v>
      </c>
    </row>
    <row r="93" spans="1:15" ht="36.75" customHeight="1">
      <c r="A93" s="2" t="s">
        <v>247</v>
      </c>
      <c r="B93" s="2" t="s">
        <v>249</v>
      </c>
      <c r="C93" s="2" t="s">
        <v>74</v>
      </c>
      <c r="D93" s="2" t="s">
        <v>16</v>
      </c>
      <c r="E93" s="2" t="s">
        <v>58</v>
      </c>
      <c r="F93" s="2" t="s">
        <v>59</v>
      </c>
      <c r="G93" s="3">
        <v>0</v>
      </c>
      <c r="H93" s="3">
        <v>0</v>
      </c>
      <c r="I93" s="3">
        <v>0</v>
      </c>
      <c r="J93" s="3">
        <v>0</v>
      </c>
      <c r="K93" s="3">
        <v>2973958</v>
      </c>
      <c r="L93" s="3">
        <v>0</v>
      </c>
      <c r="M93" s="3">
        <v>0</v>
      </c>
      <c r="N93" s="3">
        <v>0</v>
      </c>
      <c r="O93" s="3">
        <v>0</v>
      </c>
    </row>
    <row r="94" spans="1:15" ht="36.75" customHeight="1">
      <c r="A94" s="2" t="s">
        <v>247</v>
      </c>
      <c r="B94" s="2" t="s">
        <v>250</v>
      </c>
      <c r="C94" s="2" t="s">
        <v>76</v>
      </c>
      <c r="D94" s="2" t="s">
        <v>16</v>
      </c>
      <c r="E94" s="2" t="s">
        <v>58</v>
      </c>
      <c r="F94" s="2" t="s">
        <v>59</v>
      </c>
      <c r="G94" s="3">
        <v>0</v>
      </c>
      <c r="H94" s="3">
        <v>0</v>
      </c>
      <c r="I94" s="3">
        <v>0</v>
      </c>
      <c r="J94" s="3">
        <v>0</v>
      </c>
      <c r="K94" s="3">
        <v>2180569</v>
      </c>
      <c r="L94" s="3">
        <v>0</v>
      </c>
      <c r="M94" s="3">
        <v>0</v>
      </c>
      <c r="N94" s="3">
        <v>0</v>
      </c>
      <c r="O94" s="3">
        <v>0</v>
      </c>
    </row>
    <row r="95" spans="1:15" ht="48.75" customHeight="1">
      <c r="A95" s="2" t="s">
        <v>251</v>
      </c>
      <c r="B95" s="2" t="s">
        <v>252</v>
      </c>
      <c r="C95" s="2" t="s">
        <v>17</v>
      </c>
      <c r="D95" s="2" t="s">
        <v>16</v>
      </c>
      <c r="E95" s="2" t="s">
        <v>58</v>
      </c>
      <c r="F95" s="2" t="s">
        <v>59</v>
      </c>
      <c r="G95" s="3">
        <v>6687977</v>
      </c>
      <c r="H95" s="3">
        <v>10862368</v>
      </c>
      <c r="I95" s="3">
        <v>6687977</v>
      </c>
      <c r="J95" s="3">
        <v>10862368</v>
      </c>
      <c r="K95" s="3">
        <v>85391488</v>
      </c>
      <c r="L95" s="3">
        <v>6687977</v>
      </c>
      <c r="M95" s="3">
        <v>10862368</v>
      </c>
      <c r="N95" s="3">
        <v>6687977</v>
      </c>
      <c r="O95" s="3">
        <v>10862368</v>
      </c>
    </row>
    <row r="96" spans="1:15" ht="48.75" customHeight="1">
      <c r="A96" s="2" t="s">
        <v>253</v>
      </c>
      <c r="B96" s="2" t="s">
        <v>254</v>
      </c>
      <c r="C96" s="2" t="s">
        <v>18</v>
      </c>
      <c r="D96" s="2" t="s">
        <v>16</v>
      </c>
      <c r="E96" s="2" t="s">
        <v>58</v>
      </c>
      <c r="F96" s="2" t="s">
        <v>81</v>
      </c>
      <c r="G96" s="3">
        <v>3033589</v>
      </c>
      <c r="H96" s="3">
        <v>7585138</v>
      </c>
      <c r="I96" s="3">
        <v>3033589</v>
      </c>
      <c r="J96" s="3">
        <v>7585138</v>
      </c>
      <c r="K96" s="3">
        <v>76677602</v>
      </c>
      <c r="L96" s="3">
        <v>3033589</v>
      </c>
      <c r="M96" s="3">
        <v>7585138</v>
      </c>
      <c r="N96" s="3">
        <v>3033589</v>
      </c>
      <c r="O96" s="3">
        <v>7585138</v>
      </c>
    </row>
    <row r="97" spans="1:15" ht="36.75" customHeight="1">
      <c r="A97" s="2" t="s">
        <v>255</v>
      </c>
      <c r="B97" s="2" t="s">
        <v>256</v>
      </c>
      <c r="C97" s="2" t="s">
        <v>84</v>
      </c>
      <c r="D97" s="2" t="s">
        <v>16</v>
      </c>
      <c r="E97" s="2" t="s">
        <v>58</v>
      </c>
      <c r="F97" s="2" t="s">
        <v>59</v>
      </c>
      <c r="G97" s="3">
        <v>0</v>
      </c>
      <c r="H97" s="3">
        <v>0</v>
      </c>
      <c r="I97" s="3">
        <v>0</v>
      </c>
      <c r="J97" s="3">
        <v>0</v>
      </c>
      <c r="K97" s="3">
        <v>2567546</v>
      </c>
      <c r="L97" s="3">
        <v>0</v>
      </c>
      <c r="M97" s="3">
        <v>0</v>
      </c>
      <c r="N97" s="3">
        <v>0</v>
      </c>
      <c r="O97" s="3">
        <v>0</v>
      </c>
    </row>
    <row r="98" spans="1:15" ht="36.75" customHeight="1">
      <c r="A98" s="2" t="s">
        <v>257</v>
      </c>
      <c r="B98" s="2" t="s">
        <v>258</v>
      </c>
      <c r="C98" s="2" t="s">
        <v>87</v>
      </c>
      <c r="D98" s="2" t="s">
        <v>16</v>
      </c>
      <c r="E98" s="2" t="s">
        <v>58</v>
      </c>
      <c r="F98" s="2" t="s">
        <v>59</v>
      </c>
      <c r="G98" s="3">
        <v>0</v>
      </c>
      <c r="H98" s="3">
        <v>977566</v>
      </c>
      <c r="I98" s="3">
        <v>0</v>
      </c>
      <c r="J98" s="3">
        <v>977566</v>
      </c>
      <c r="K98" s="3">
        <v>3991809</v>
      </c>
      <c r="L98" s="3">
        <v>0</v>
      </c>
      <c r="M98" s="3">
        <v>977566</v>
      </c>
      <c r="N98" s="3">
        <v>0</v>
      </c>
      <c r="O98" s="3">
        <v>977566</v>
      </c>
    </row>
    <row r="99" spans="1:15" ht="36.75" customHeight="1">
      <c r="A99" s="2" t="s">
        <v>259</v>
      </c>
      <c r="B99" s="2" t="s">
        <v>260</v>
      </c>
      <c r="C99" s="2" t="s">
        <v>90</v>
      </c>
      <c r="D99" s="2" t="s">
        <v>16</v>
      </c>
      <c r="E99" s="2" t="s">
        <v>58</v>
      </c>
      <c r="F99" s="2" t="s">
        <v>59</v>
      </c>
      <c r="G99" s="3">
        <v>0</v>
      </c>
      <c r="H99" s="3">
        <v>2564622</v>
      </c>
      <c r="I99" s="3">
        <v>0</v>
      </c>
      <c r="J99" s="3">
        <v>2564622</v>
      </c>
      <c r="K99" s="3">
        <v>2924</v>
      </c>
      <c r="L99" s="3">
        <v>0</v>
      </c>
      <c r="M99" s="3">
        <v>2564622</v>
      </c>
      <c r="N99" s="3">
        <v>0</v>
      </c>
      <c r="O99" s="3">
        <v>2564622</v>
      </c>
    </row>
    <row r="100" spans="1:15" ht="36.75" customHeight="1">
      <c r="A100" s="2" t="s">
        <v>261</v>
      </c>
      <c r="B100" s="2" t="s">
        <v>262</v>
      </c>
      <c r="C100" s="2" t="s">
        <v>93</v>
      </c>
      <c r="D100" s="2" t="s">
        <v>16</v>
      </c>
      <c r="E100" s="2" t="s">
        <v>58</v>
      </c>
      <c r="F100" s="2" t="s">
        <v>59</v>
      </c>
      <c r="G100" s="3">
        <v>997718</v>
      </c>
      <c r="H100" s="3">
        <v>997718</v>
      </c>
      <c r="I100" s="3">
        <v>997718</v>
      </c>
      <c r="J100" s="3">
        <v>997718</v>
      </c>
      <c r="K100" s="3">
        <v>2604331</v>
      </c>
      <c r="L100" s="3">
        <v>997718</v>
      </c>
      <c r="M100" s="3">
        <v>997718</v>
      </c>
      <c r="N100" s="3">
        <v>997718</v>
      </c>
      <c r="O100" s="3">
        <v>997718</v>
      </c>
    </row>
    <row r="101" spans="1:15" ht="36.75" customHeight="1">
      <c r="A101" s="2" t="s">
        <v>263</v>
      </c>
      <c r="B101" s="2" t="s">
        <v>264</v>
      </c>
      <c r="C101" s="2" t="s">
        <v>96</v>
      </c>
      <c r="D101" s="2" t="s">
        <v>16</v>
      </c>
      <c r="E101" s="2" t="s">
        <v>58</v>
      </c>
      <c r="F101" s="2" t="s">
        <v>59</v>
      </c>
      <c r="G101" s="3">
        <v>0</v>
      </c>
      <c r="H101" s="3">
        <v>0</v>
      </c>
      <c r="I101" s="3">
        <v>0</v>
      </c>
      <c r="J101" s="3">
        <v>0</v>
      </c>
      <c r="K101" s="3">
        <v>2955403</v>
      </c>
      <c r="L101" s="3">
        <v>0</v>
      </c>
      <c r="M101" s="3">
        <v>0</v>
      </c>
      <c r="N101" s="3">
        <v>0</v>
      </c>
      <c r="O101" s="3">
        <v>0</v>
      </c>
    </row>
    <row r="102" spans="1:15" ht="36.75" customHeight="1">
      <c r="A102" s="2" t="s">
        <v>265</v>
      </c>
      <c r="B102" s="2" t="s">
        <v>266</v>
      </c>
      <c r="C102" s="2" t="s">
        <v>99</v>
      </c>
      <c r="D102" s="2" t="s">
        <v>16</v>
      </c>
      <c r="E102" s="2" t="s">
        <v>58</v>
      </c>
      <c r="F102" s="2" t="s">
        <v>59</v>
      </c>
      <c r="G102" s="3">
        <v>0</v>
      </c>
      <c r="H102" s="3">
        <v>0</v>
      </c>
      <c r="I102" s="3">
        <v>0</v>
      </c>
      <c r="J102" s="3">
        <v>0</v>
      </c>
      <c r="K102" s="3">
        <v>2586051</v>
      </c>
      <c r="L102" s="3">
        <v>0</v>
      </c>
      <c r="M102" s="3">
        <v>0</v>
      </c>
      <c r="N102" s="3">
        <v>0</v>
      </c>
      <c r="O102" s="3">
        <v>0</v>
      </c>
    </row>
    <row r="103" spans="1:15" ht="48.75" customHeight="1">
      <c r="A103" s="2" t="s">
        <v>267</v>
      </c>
      <c r="B103" s="2" t="s">
        <v>268</v>
      </c>
      <c r="C103" s="2" t="s">
        <v>102</v>
      </c>
      <c r="D103" s="2" t="s">
        <v>16</v>
      </c>
      <c r="E103" s="2" t="s">
        <v>58</v>
      </c>
      <c r="F103" s="2" t="s">
        <v>59</v>
      </c>
      <c r="G103" s="3">
        <v>0</v>
      </c>
      <c r="H103" s="3">
        <v>0</v>
      </c>
      <c r="I103" s="3">
        <v>0</v>
      </c>
      <c r="J103" s="3">
        <v>0</v>
      </c>
      <c r="K103" s="3">
        <v>5541453</v>
      </c>
      <c r="L103" s="3">
        <v>0</v>
      </c>
      <c r="M103" s="3">
        <v>0</v>
      </c>
      <c r="N103" s="3">
        <v>0</v>
      </c>
      <c r="O103" s="3">
        <v>0</v>
      </c>
    </row>
    <row r="104" spans="1:15" ht="48.75" customHeight="1">
      <c r="A104" s="2" t="s">
        <v>269</v>
      </c>
      <c r="B104" s="2" t="s">
        <v>270</v>
      </c>
      <c r="C104" s="2" t="s">
        <v>54</v>
      </c>
      <c r="D104" s="2" t="s">
        <v>16</v>
      </c>
      <c r="E104" s="2" t="s">
        <v>58</v>
      </c>
      <c r="F104" s="2" t="s">
        <v>59</v>
      </c>
      <c r="G104" s="3">
        <v>0</v>
      </c>
      <c r="H104" s="3">
        <v>0</v>
      </c>
      <c r="I104" s="3">
        <v>0</v>
      </c>
      <c r="J104" s="3">
        <v>0</v>
      </c>
      <c r="K104" s="3">
        <v>2567546</v>
      </c>
      <c r="L104" s="3">
        <v>0</v>
      </c>
      <c r="M104" s="3">
        <v>0</v>
      </c>
      <c r="N104" s="3">
        <v>0</v>
      </c>
      <c r="O104" s="3">
        <v>0</v>
      </c>
    </row>
    <row r="105" spans="1:15" ht="36.75" customHeight="1">
      <c r="A105" s="2" t="s">
        <v>271</v>
      </c>
      <c r="B105" s="2" t="s">
        <v>272</v>
      </c>
      <c r="C105" s="2" t="s">
        <v>107</v>
      </c>
      <c r="D105" s="2" t="s">
        <v>16</v>
      </c>
      <c r="E105" s="2" t="s">
        <v>58</v>
      </c>
      <c r="F105" s="2" t="s">
        <v>59</v>
      </c>
      <c r="G105" s="3">
        <v>0</v>
      </c>
      <c r="H105" s="3">
        <v>0</v>
      </c>
      <c r="I105" s="3">
        <v>0</v>
      </c>
      <c r="J105" s="3">
        <v>0</v>
      </c>
      <c r="K105" s="3">
        <v>2567546</v>
      </c>
      <c r="L105" s="3">
        <v>0</v>
      </c>
      <c r="M105" s="3">
        <v>0</v>
      </c>
      <c r="N105" s="3">
        <v>0</v>
      </c>
      <c r="O105" s="3">
        <v>0</v>
      </c>
    </row>
    <row r="106" spans="1:15" ht="36.75" customHeight="1">
      <c r="A106" s="2" t="s">
        <v>273</v>
      </c>
      <c r="B106" s="2" t="s">
        <v>274</v>
      </c>
      <c r="C106" s="2" t="s">
        <v>110</v>
      </c>
      <c r="D106" s="2" t="s">
        <v>16</v>
      </c>
      <c r="E106" s="2" t="s">
        <v>58</v>
      </c>
      <c r="F106" s="2" t="s">
        <v>59</v>
      </c>
      <c r="G106" s="3">
        <v>0</v>
      </c>
      <c r="H106" s="3">
        <v>0</v>
      </c>
      <c r="I106" s="3">
        <v>0</v>
      </c>
      <c r="J106" s="3">
        <v>0</v>
      </c>
      <c r="K106" s="3">
        <v>2180569</v>
      </c>
      <c r="L106" s="3">
        <v>0</v>
      </c>
      <c r="M106" s="3">
        <v>0</v>
      </c>
      <c r="N106" s="3">
        <v>0</v>
      </c>
      <c r="O106" s="3">
        <v>0</v>
      </c>
    </row>
    <row r="107" spans="1:15" ht="36.75" customHeight="1">
      <c r="A107" s="2" t="s">
        <v>275</v>
      </c>
      <c r="B107" s="2" t="s">
        <v>276</v>
      </c>
      <c r="C107" s="2" t="s">
        <v>57</v>
      </c>
      <c r="D107" s="2" t="s">
        <v>16</v>
      </c>
      <c r="E107" s="2" t="s">
        <v>58</v>
      </c>
      <c r="F107" s="2" t="s">
        <v>59</v>
      </c>
      <c r="G107" s="3">
        <v>3103900</v>
      </c>
      <c r="H107" s="3">
        <v>9852600</v>
      </c>
      <c r="I107" s="3">
        <v>3103900</v>
      </c>
      <c r="J107" s="3">
        <v>9852600</v>
      </c>
      <c r="K107" s="3">
        <v>29804451</v>
      </c>
      <c r="L107" s="3">
        <v>3103900</v>
      </c>
      <c r="M107" s="3">
        <v>9852600</v>
      </c>
      <c r="N107" s="3">
        <v>3103900</v>
      </c>
      <c r="O107" s="3">
        <v>9852600</v>
      </c>
    </row>
    <row r="108" spans="1:15" ht="36.75" customHeight="1">
      <c r="A108" s="2" t="s">
        <v>277</v>
      </c>
      <c r="B108" s="2" t="s">
        <v>278</v>
      </c>
      <c r="C108" s="2" t="s">
        <v>21</v>
      </c>
      <c r="D108" s="2" t="s">
        <v>16</v>
      </c>
      <c r="E108" s="2" t="s">
        <v>62</v>
      </c>
      <c r="F108" s="2" t="s">
        <v>63</v>
      </c>
      <c r="G108" s="3">
        <v>237300</v>
      </c>
      <c r="H108" s="3">
        <v>795000</v>
      </c>
      <c r="I108" s="3">
        <v>237300</v>
      </c>
      <c r="J108" s="3">
        <v>795000</v>
      </c>
      <c r="K108" s="3">
        <v>10687931</v>
      </c>
      <c r="L108" s="3">
        <v>237300</v>
      </c>
      <c r="M108" s="3">
        <v>795000</v>
      </c>
      <c r="N108" s="3">
        <v>237300</v>
      </c>
      <c r="O108" s="3">
        <v>795000</v>
      </c>
    </row>
    <row r="109" spans="1:15" ht="36.75" customHeight="1">
      <c r="A109" s="2" t="s">
        <v>279</v>
      </c>
      <c r="B109" s="2" t="s">
        <v>280</v>
      </c>
      <c r="C109" s="2" t="s">
        <v>66</v>
      </c>
      <c r="D109" s="2" t="s">
        <v>16</v>
      </c>
      <c r="E109" s="2" t="s">
        <v>58</v>
      </c>
      <c r="F109" s="2" t="s">
        <v>59</v>
      </c>
      <c r="G109" s="3">
        <v>4516300</v>
      </c>
      <c r="H109" s="3">
        <v>10936300</v>
      </c>
      <c r="I109" s="3">
        <v>4516300</v>
      </c>
      <c r="J109" s="3">
        <v>10936300</v>
      </c>
      <c r="K109" s="3">
        <v>21866422</v>
      </c>
      <c r="L109" s="3">
        <v>4516300</v>
      </c>
      <c r="M109" s="3">
        <v>10936300</v>
      </c>
      <c r="N109" s="3">
        <v>4516300</v>
      </c>
      <c r="O109" s="3">
        <v>10936300</v>
      </c>
    </row>
    <row r="110" spans="1:15" ht="36.75" customHeight="1">
      <c r="A110" s="2" t="s">
        <v>281</v>
      </c>
      <c r="B110" s="2" t="s">
        <v>282</v>
      </c>
      <c r="C110" s="2" t="s">
        <v>69</v>
      </c>
      <c r="D110" s="2" t="s">
        <v>16</v>
      </c>
      <c r="E110" s="2" t="s">
        <v>58</v>
      </c>
      <c r="F110" s="2" t="s">
        <v>59</v>
      </c>
      <c r="G110" s="3">
        <v>9332200</v>
      </c>
      <c r="H110" s="3">
        <v>29817300</v>
      </c>
      <c r="I110" s="3">
        <v>9332200</v>
      </c>
      <c r="J110" s="3">
        <v>29817300</v>
      </c>
      <c r="K110" s="3">
        <v>92109980</v>
      </c>
      <c r="L110" s="3">
        <v>9332200</v>
      </c>
      <c r="M110" s="3">
        <v>29817300</v>
      </c>
      <c r="N110" s="3">
        <v>9332200</v>
      </c>
      <c r="O110" s="3">
        <v>29817300</v>
      </c>
    </row>
    <row r="111" spans="1:15" ht="36.75" customHeight="1">
      <c r="A111" s="2" t="s">
        <v>283</v>
      </c>
      <c r="B111" s="2" t="s">
        <v>284</v>
      </c>
      <c r="C111" s="2" t="s">
        <v>72</v>
      </c>
      <c r="D111" s="2" t="s">
        <v>16</v>
      </c>
      <c r="E111" s="2" t="s">
        <v>58</v>
      </c>
      <c r="F111" s="2" t="s">
        <v>59</v>
      </c>
      <c r="G111" s="3">
        <v>563800</v>
      </c>
      <c r="H111" s="3">
        <v>1691700</v>
      </c>
      <c r="I111" s="3">
        <v>563800</v>
      </c>
      <c r="J111" s="3">
        <v>1691700</v>
      </c>
      <c r="K111" s="3">
        <v>5407050</v>
      </c>
      <c r="L111" s="3">
        <v>563800</v>
      </c>
      <c r="M111" s="3">
        <v>1691700</v>
      </c>
      <c r="N111" s="3">
        <v>563800</v>
      </c>
      <c r="O111" s="3">
        <v>1691700</v>
      </c>
    </row>
    <row r="112" spans="1:15" ht="36.75" customHeight="1">
      <c r="A112" s="2" t="s">
        <v>283</v>
      </c>
      <c r="B112" s="2" t="s">
        <v>285</v>
      </c>
      <c r="C112" s="2" t="s">
        <v>74</v>
      </c>
      <c r="D112" s="2" t="s">
        <v>16</v>
      </c>
      <c r="E112" s="2" t="s">
        <v>58</v>
      </c>
      <c r="F112" s="2" t="s">
        <v>59</v>
      </c>
      <c r="G112" s="3">
        <v>567900</v>
      </c>
      <c r="H112" s="3">
        <v>1703700</v>
      </c>
      <c r="I112" s="3">
        <v>567900</v>
      </c>
      <c r="J112" s="3">
        <v>1703700</v>
      </c>
      <c r="K112" s="3">
        <v>6518701</v>
      </c>
      <c r="L112" s="3">
        <v>567900</v>
      </c>
      <c r="M112" s="3">
        <v>1703700</v>
      </c>
      <c r="N112" s="3">
        <v>567900</v>
      </c>
      <c r="O112" s="3">
        <v>1703700</v>
      </c>
    </row>
    <row r="113" spans="1:15" ht="36.75" customHeight="1">
      <c r="A113" s="2" t="s">
        <v>283</v>
      </c>
      <c r="B113" s="2" t="s">
        <v>286</v>
      </c>
      <c r="C113" s="2" t="s">
        <v>76</v>
      </c>
      <c r="D113" s="2" t="s">
        <v>16</v>
      </c>
      <c r="E113" s="2" t="s">
        <v>58</v>
      </c>
      <c r="F113" s="2" t="s">
        <v>59</v>
      </c>
      <c r="G113" s="3">
        <v>478800</v>
      </c>
      <c r="H113" s="3">
        <v>1436400</v>
      </c>
      <c r="I113" s="3">
        <v>478800</v>
      </c>
      <c r="J113" s="3">
        <v>1436400</v>
      </c>
      <c r="K113" s="3">
        <v>4592438</v>
      </c>
      <c r="L113" s="3">
        <v>478800</v>
      </c>
      <c r="M113" s="3">
        <v>1436400</v>
      </c>
      <c r="N113" s="3">
        <v>478800</v>
      </c>
      <c r="O113" s="3">
        <v>1436400</v>
      </c>
    </row>
    <row r="114" spans="1:15" ht="48.75" customHeight="1">
      <c r="A114" s="2" t="s">
        <v>287</v>
      </c>
      <c r="B114" s="2" t="s">
        <v>288</v>
      </c>
      <c r="C114" s="2" t="s">
        <v>17</v>
      </c>
      <c r="D114" s="2" t="s">
        <v>16</v>
      </c>
      <c r="E114" s="2" t="s">
        <v>58</v>
      </c>
      <c r="F114" s="2" t="s">
        <v>59</v>
      </c>
      <c r="G114" s="3">
        <v>20871300</v>
      </c>
      <c r="H114" s="3">
        <v>61371800</v>
      </c>
      <c r="I114" s="3">
        <v>20871300</v>
      </c>
      <c r="J114" s="3">
        <v>61371800</v>
      </c>
      <c r="K114" s="3">
        <v>188187480</v>
      </c>
      <c r="L114" s="3">
        <v>20871300</v>
      </c>
      <c r="M114" s="3">
        <v>61371800</v>
      </c>
      <c r="N114" s="3">
        <v>20871300</v>
      </c>
      <c r="O114" s="3">
        <v>61371800</v>
      </c>
    </row>
    <row r="115" spans="1:15" ht="48.75" customHeight="1">
      <c r="A115" s="2" t="s">
        <v>289</v>
      </c>
      <c r="B115" s="2" t="s">
        <v>290</v>
      </c>
      <c r="C115" s="2" t="s">
        <v>18</v>
      </c>
      <c r="D115" s="2" t="s">
        <v>16</v>
      </c>
      <c r="E115" s="2" t="s">
        <v>58</v>
      </c>
      <c r="F115" s="2" t="s">
        <v>81</v>
      </c>
      <c r="G115" s="3">
        <v>18317500</v>
      </c>
      <c r="H115" s="3">
        <v>54630400</v>
      </c>
      <c r="I115" s="3">
        <v>18317500</v>
      </c>
      <c r="J115" s="3">
        <v>54630400</v>
      </c>
      <c r="K115" s="3">
        <v>170492383</v>
      </c>
      <c r="L115" s="3">
        <v>18317500</v>
      </c>
      <c r="M115" s="3">
        <v>54630400</v>
      </c>
      <c r="N115" s="3">
        <v>18317500</v>
      </c>
      <c r="O115" s="3">
        <v>54630400</v>
      </c>
    </row>
    <row r="116" spans="1:15" ht="36.75" customHeight="1">
      <c r="A116" s="2" t="s">
        <v>291</v>
      </c>
      <c r="B116" s="2" t="s">
        <v>292</v>
      </c>
      <c r="C116" s="2" t="s">
        <v>84</v>
      </c>
      <c r="D116" s="2" t="s">
        <v>16</v>
      </c>
      <c r="E116" s="2" t="s">
        <v>58</v>
      </c>
      <c r="F116" s="2" t="s">
        <v>59</v>
      </c>
      <c r="G116" s="3">
        <v>563800</v>
      </c>
      <c r="H116" s="3">
        <v>1829300</v>
      </c>
      <c r="I116" s="3">
        <v>563800</v>
      </c>
      <c r="J116" s="3">
        <v>1829300</v>
      </c>
      <c r="K116" s="3">
        <v>5269450</v>
      </c>
      <c r="L116" s="3">
        <v>563800</v>
      </c>
      <c r="M116" s="3">
        <v>1829300</v>
      </c>
      <c r="N116" s="3">
        <v>563800</v>
      </c>
      <c r="O116" s="3">
        <v>1829300</v>
      </c>
    </row>
    <row r="117" spans="1:15" ht="48.75" customHeight="1">
      <c r="A117" s="2" t="s">
        <v>293</v>
      </c>
      <c r="B117" s="2" t="s">
        <v>294</v>
      </c>
      <c r="C117" s="2" t="s">
        <v>87</v>
      </c>
      <c r="D117" s="2" t="s">
        <v>16</v>
      </c>
      <c r="E117" s="2" t="s">
        <v>58</v>
      </c>
      <c r="F117" s="2" t="s">
        <v>59</v>
      </c>
      <c r="G117" s="3">
        <v>523300</v>
      </c>
      <c r="H117" s="3">
        <v>1832900</v>
      </c>
      <c r="I117" s="3">
        <v>523300</v>
      </c>
      <c r="J117" s="3">
        <v>1832900</v>
      </c>
      <c r="K117" s="3">
        <v>11906429</v>
      </c>
      <c r="L117" s="3">
        <v>523300</v>
      </c>
      <c r="M117" s="3">
        <v>1832900</v>
      </c>
      <c r="N117" s="3">
        <v>523300</v>
      </c>
      <c r="O117" s="3">
        <v>1832900</v>
      </c>
    </row>
    <row r="118" spans="1:15" ht="48.75" customHeight="1">
      <c r="A118" s="2" t="s">
        <v>295</v>
      </c>
      <c r="B118" s="2" t="s">
        <v>296</v>
      </c>
      <c r="C118" s="2" t="s">
        <v>90</v>
      </c>
      <c r="D118" s="2" t="s">
        <v>16</v>
      </c>
      <c r="E118" s="2" t="s">
        <v>58</v>
      </c>
      <c r="F118" s="2" t="s">
        <v>59</v>
      </c>
      <c r="G118" s="3">
        <v>563800</v>
      </c>
      <c r="H118" s="3">
        <v>1892300</v>
      </c>
      <c r="I118" s="3">
        <v>563800</v>
      </c>
      <c r="J118" s="3">
        <v>1892300</v>
      </c>
      <c r="K118" s="3">
        <v>5206450</v>
      </c>
      <c r="L118" s="3">
        <v>563800</v>
      </c>
      <c r="M118" s="3">
        <v>1892300</v>
      </c>
      <c r="N118" s="3">
        <v>563800</v>
      </c>
      <c r="O118" s="3">
        <v>1892300</v>
      </c>
    </row>
    <row r="119" spans="1:15" ht="36.75" customHeight="1">
      <c r="A119" s="2" t="s">
        <v>297</v>
      </c>
      <c r="B119" s="2" t="s">
        <v>298</v>
      </c>
      <c r="C119" s="2" t="s">
        <v>93</v>
      </c>
      <c r="D119" s="2" t="s">
        <v>16</v>
      </c>
      <c r="E119" s="2" t="s">
        <v>58</v>
      </c>
      <c r="F119" s="2" t="s">
        <v>59</v>
      </c>
      <c r="G119" s="3">
        <v>687200</v>
      </c>
      <c r="H119" s="3">
        <v>2452200</v>
      </c>
      <c r="I119" s="3">
        <v>687200</v>
      </c>
      <c r="J119" s="3">
        <v>2452200</v>
      </c>
      <c r="K119" s="3">
        <v>7255786</v>
      </c>
      <c r="L119" s="3">
        <v>687200</v>
      </c>
      <c r="M119" s="3">
        <v>2452200</v>
      </c>
      <c r="N119" s="3">
        <v>687200</v>
      </c>
      <c r="O119" s="3">
        <v>2452200</v>
      </c>
    </row>
    <row r="120" spans="1:15" ht="36.75" customHeight="1">
      <c r="A120" s="2" t="s">
        <v>299</v>
      </c>
      <c r="B120" s="2" t="s">
        <v>300</v>
      </c>
      <c r="C120" s="2" t="s">
        <v>96</v>
      </c>
      <c r="D120" s="2" t="s">
        <v>16</v>
      </c>
      <c r="E120" s="2" t="s">
        <v>58</v>
      </c>
      <c r="F120" s="2" t="s">
        <v>59</v>
      </c>
      <c r="G120" s="3">
        <v>649000</v>
      </c>
      <c r="H120" s="3">
        <v>2224800</v>
      </c>
      <c r="I120" s="3">
        <v>649000</v>
      </c>
      <c r="J120" s="3">
        <v>2224800</v>
      </c>
      <c r="K120" s="3">
        <v>5946297</v>
      </c>
      <c r="L120" s="3">
        <v>649000</v>
      </c>
      <c r="M120" s="3">
        <v>2224800</v>
      </c>
      <c r="N120" s="3">
        <v>649000</v>
      </c>
      <c r="O120" s="3">
        <v>2224800</v>
      </c>
    </row>
    <row r="121" spans="1:15" ht="36.75" customHeight="1">
      <c r="A121" s="2" t="s">
        <v>301</v>
      </c>
      <c r="B121" s="2" t="s">
        <v>302</v>
      </c>
      <c r="C121" s="2" t="s">
        <v>99</v>
      </c>
      <c r="D121" s="2" t="s">
        <v>16</v>
      </c>
      <c r="E121" s="2" t="s">
        <v>58</v>
      </c>
      <c r="F121" s="2" t="s">
        <v>59</v>
      </c>
      <c r="G121" s="3">
        <v>507000</v>
      </c>
      <c r="H121" s="3">
        <v>1642800</v>
      </c>
      <c r="I121" s="3">
        <v>507000</v>
      </c>
      <c r="J121" s="3">
        <v>1642800</v>
      </c>
      <c r="K121" s="3">
        <v>5507113</v>
      </c>
      <c r="L121" s="3">
        <v>507000</v>
      </c>
      <c r="M121" s="3">
        <v>1642800</v>
      </c>
      <c r="N121" s="3">
        <v>507000</v>
      </c>
      <c r="O121" s="3">
        <v>1642800</v>
      </c>
    </row>
    <row r="122" spans="1:15" ht="48.75" customHeight="1">
      <c r="A122" s="2" t="s">
        <v>303</v>
      </c>
      <c r="B122" s="2" t="s">
        <v>304</v>
      </c>
      <c r="C122" s="2" t="s">
        <v>102</v>
      </c>
      <c r="D122" s="2" t="s">
        <v>16</v>
      </c>
      <c r="E122" s="2" t="s">
        <v>58</v>
      </c>
      <c r="F122" s="2" t="s">
        <v>59</v>
      </c>
      <c r="G122" s="3">
        <v>1216900</v>
      </c>
      <c r="H122" s="3">
        <v>3849500</v>
      </c>
      <c r="I122" s="3">
        <v>1216900</v>
      </c>
      <c r="J122" s="3">
        <v>3849500</v>
      </c>
      <c r="K122" s="3">
        <v>11471511</v>
      </c>
      <c r="L122" s="3">
        <v>1216900</v>
      </c>
      <c r="M122" s="3">
        <v>3849500</v>
      </c>
      <c r="N122" s="3">
        <v>1216900</v>
      </c>
      <c r="O122" s="3">
        <v>3849500</v>
      </c>
    </row>
    <row r="123" spans="1:15" ht="48.75" customHeight="1">
      <c r="A123" s="2" t="s">
        <v>305</v>
      </c>
      <c r="B123" s="2" t="s">
        <v>306</v>
      </c>
      <c r="C123" s="2" t="s">
        <v>54</v>
      </c>
      <c r="D123" s="2" t="s">
        <v>16</v>
      </c>
      <c r="E123" s="2" t="s">
        <v>58</v>
      </c>
      <c r="F123" s="2" t="s">
        <v>59</v>
      </c>
      <c r="G123" s="3">
        <v>563800</v>
      </c>
      <c r="H123" s="3">
        <v>1798000</v>
      </c>
      <c r="I123" s="3">
        <v>563800</v>
      </c>
      <c r="J123" s="3">
        <v>1798000</v>
      </c>
      <c r="K123" s="3">
        <v>5300750</v>
      </c>
      <c r="L123" s="3">
        <v>563800</v>
      </c>
      <c r="M123" s="3">
        <v>1798000</v>
      </c>
      <c r="N123" s="3">
        <v>563800</v>
      </c>
      <c r="O123" s="3">
        <v>1798000</v>
      </c>
    </row>
    <row r="124" spans="1:15" ht="36.75" customHeight="1">
      <c r="A124" s="2" t="s">
        <v>307</v>
      </c>
      <c r="B124" s="2" t="s">
        <v>308</v>
      </c>
      <c r="C124" s="2" t="s">
        <v>107</v>
      </c>
      <c r="D124" s="2" t="s">
        <v>16</v>
      </c>
      <c r="E124" s="2" t="s">
        <v>58</v>
      </c>
      <c r="F124" s="2" t="s">
        <v>59</v>
      </c>
      <c r="G124" s="3">
        <v>563800</v>
      </c>
      <c r="H124" s="3">
        <v>1735400</v>
      </c>
      <c r="I124" s="3">
        <v>563800</v>
      </c>
      <c r="J124" s="3">
        <v>1735400</v>
      </c>
      <c r="K124" s="3">
        <v>5363350</v>
      </c>
      <c r="L124" s="3">
        <v>563800</v>
      </c>
      <c r="M124" s="3">
        <v>1735400</v>
      </c>
      <c r="N124" s="3">
        <v>563800</v>
      </c>
      <c r="O124" s="3">
        <v>1735400</v>
      </c>
    </row>
    <row r="125" spans="1:15" ht="36.75" customHeight="1">
      <c r="A125" s="2" t="s">
        <v>309</v>
      </c>
      <c r="B125" s="2" t="s">
        <v>310</v>
      </c>
      <c r="C125" s="2" t="s">
        <v>110</v>
      </c>
      <c r="D125" s="2" t="s">
        <v>16</v>
      </c>
      <c r="E125" s="2" t="s">
        <v>58</v>
      </c>
      <c r="F125" s="2" t="s">
        <v>59</v>
      </c>
      <c r="G125" s="3">
        <v>478800</v>
      </c>
      <c r="H125" s="3">
        <v>1553300</v>
      </c>
      <c r="I125" s="3">
        <v>478800</v>
      </c>
      <c r="J125" s="3">
        <v>1553300</v>
      </c>
      <c r="K125" s="3">
        <v>4475538</v>
      </c>
      <c r="L125" s="3">
        <v>478800</v>
      </c>
      <c r="M125" s="3">
        <v>1553300</v>
      </c>
      <c r="N125" s="3">
        <v>478800</v>
      </c>
      <c r="O125" s="3">
        <v>1553300</v>
      </c>
    </row>
    <row r="126" spans="1:15" ht="36.75" customHeight="1">
      <c r="A126" s="2" t="s">
        <v>311</v>
      </c>
      <c r="B126" s="2" t="s">
        <v>312</v>
      </c>
      <c r="C126" s="2" t="s">
        <v>57</v>
      </c>
      <c r="D126" s="2" t="s">
        <v>16</v>
      </c>
      <c r="E126" s="2" t="s">
        <v>58</v>
      </c>
      <c r="F126" s="2" t="s">
        <v>59</v>
      </c>
      <c r="G126" s="3">
        <v>2198700</v>
      </c>
      <c r="H126" s="3">
        <v>7136800</v>
      </c>
      <c r="I126" s="3">
        <v>2198700</v>
      </c>
      <c r="J126" s="3">
        <v>7136800</v>
      </c>
      <c r="K126" s="3">
        <v>20953611</v>
      </c>
      <c r="L126" s="3">
        <v>2198700</v>
      </c>
      <c r="M126" s="3">
        <v>7136800</v>
      </c>
      <c r="N126" s="3">
        <v>2198700</v>
      </c>
      <c r="O126" s="3">
        <v>7136800</v>
      </c>
    </row>
    <row r="127" spans="1:15" ht="36.75" customHeight="1">
      <c r="A127" s="2" t="s">
        <v>313</v>
      </c>
      <c r="B127" s="2" t="s">
        <v>314</v>
      </c>
      <c r="C127" s="2" t="s">
        <v>21</v>
      </c>
      <c r="D127" s="2" t="s">
        <v>16</v>
      </c>
      <c r="E127" s="2" t="s">
        <v>62</v>
      </c>
      <c r="F127" s="2" t="s">
        <v>63</v>
      </c>
      <c r="G127" s="3">
        <v>168100</v>
      </c>
      <c r="H127" s="3">
        <v>563100</v>
      </c>
      <c r="I127" s="3">
        <v>168100</v>
      </c>
      <c r="J127" s="3">
        <v>563100</v>
      </c>
      <c r="K127" s="3">
        <v>7570643</v>
      </c>
      <c r="L127" s="3">
        <v>168100</v>
      </c>
      <c r="M127" s="3">
        <v>563100</v>
      </c>
      <c r="N127" s="3">
        <v>168100</v>
      </c>
      <c r="O127" s="3">
        <v>563100</v>
      </c>
    </row>
    <row r="128" spans="1:15" ht="36.75" customHeight="1">
      <c r="A128" s="2" t="s">
        <v>315</v>
      </c>
      <c r="B128" s="2" t="s">
        <v>316</v>
      </c>
      <c r="C128" s="2" t="s">
        <v>66</v>
      </c>
      <c r="D128" s="2" t="s">
        <v>16</v>
      </c>
      <c r="E128" s="2" t="s">
        <v>58</v>
      </c>
      <c r="F128" s="2" t="s">
        <v>59</v>
      </c>
      <c r="G128" s="3">
        <v>3199200</v>
      </c>
      <c r="H128" s="3">
        <v>7747100</v>
      </c>
      <c r="I128" s="3">
        <v>3199200</v>
      </c>
      <c r="J128" s="3">
        <v>7747100</v>
      </c>
      <c r="K128" s="3">
        <v>15488161</v>
      </c>
      <c r="L128" s="3">
        <v>3199200</v>
      </c>
      <c r="M128" s="3">
        <v>7747100</v>
      </c>
      <c r="N128" s="3">
        <v>3199200</v>
      </c>
      <c r="O128" s="3">
        <v>7747100</v>
      </c>
    </row>
    <row r="129" spans="1:15" ht="36.75" customHeight="1">
      <c r="A129" s="2" t="s">
        <v>317</v>
      </c>
      <c r="B129" s="2" t="s">
        <v>318</v>
      </c>
      <c r="C129" s="2" t="s">
        <v>69</v>
      </c>
      <c r="D129" s="2" t="s">
        <v>16</v>
      </c>
      <c r="E129" s="2" t="s">
        <v>58</v>
      </c>
      <c r="F129" s="2" t="s">
        <v>59</v>
      </c>
      <c r="G129" s="3">
        <v>6569900</v>
      </c>
      <c r="H129" s="3">
        <v>21357400</v>
      </c>
      <c r="I129" s="3">
        <v>6569900</v>
      </c>
      <c r="J129" s="3">
        <v>21357400</v>
      </c>
      <c r="K129" s="3">
        <v>65007757</v>
      </c>
      <c r="L129" s="3">
        <v>6569900</v>
      </c>
      <c r="M129" s="3">
        <v>21357400</v>
      </c>
      <c r="N129" s="3">
        <v>6569900</v>
      </c>
      <c r="O129" s="3">
        <v>21357400</v>
      </c>
    </row>
    <row r="130" spans="1:15" ht="36.75" customHeight="1">
      <c r="A130" s="2" t="s">
        <v>319</v>
      </c>
      <c r="B130" s="2" t="s">
        <v>320</v>
      </c>
      <c r="C130" s="2" t="s">
        <v>72</v>
      </c>
      <c r="D130" s="2" t="s">
        <v>16</v>
      </c>
      <c r="E130" s="2" t="s">
        <v>58</v>
      </c>
      <c r="F130" s="2" t="s">
        <v>59</v>
      </c>
      <c r="G130" s="3">
        <v>399400</v>
      </c>
      <c r="H130" s="3">
        <v>1198200</v>
      </c>
      <c r="I130" s="3">
        <v>399400</v>
      </c>
      <c r="J130" s="3">
        <v>1198200</v>
      </c>
      <c r="K130" s="3">
        <v>3830081</v>
      </c>
      <c r="L130" s="3">
        <v>399400</v>
      </c>
      <c r="M130" s="3">
        <v>1198200</v>
      </c>
      <c r="N130" s="3">
        <v>399400</v>
      </c>
      <c r="O130" s="3">
        <v>1198200</v>
      </c>
    </row>
    <row r="131" spans="1:15" ht="36.75" customHeight="1">
      <c r="A131" s="2" t="s">
        <v>319</v>
      </c>
      <c r="B131" s="2" t="s">
        <v>321</v>
      </c>
      <c r="C131" s="2" t="s">
        <v>74</v>
      </c>
      <c r="D131" s="2" t="s">
        <v>16</v>
      </c>
      <c r="E131" s="2" t="s">
        <v>58</v>
      </c>
      <c r="F131" s="2" t="s">
        <v>59</v>
      </c>
      <c r="G131" s="3">
        <v>402200</v>
      </c>
      <c r="H131" s="3">
        <v>1206600</v>
      </c>
      <c r="I131" s="3">
        <v>402200</v>
      </c>
      <c r="J131" s="3">
        <v>1206600</v>
      </c>
      <c r="K131" s="3">
        <v>4617600</v>
      </c>
      <c r="L131" s="3">
        <v>402200</v>
      </c>
      <c r="M131" s="3">
        <v>1206600</v>
      </c>
      <c r="N131" s="3">
        <v>402200</v>
      </c>
      <c r="O131" s="3">
        <v>1206600</v>
      </c>
    </row>
    <row r="132" spans="1:15" ht="36.75" customHeight="1">
      <c r="A132" s="2" t="s">
        <v>319</v>
      </c>
      <c r="B132" s="2" t="s">
        <v>322</v>
      </c>
      <c r="C132" s="2" t="s">
        <v>76</v>
      </c>
      <c r="D132" s="2" t="s">
        <v>16</v>
      </c>
      <c r="E132" s="2" t="s">
        <v>58</v>
      </c>
      <c r="F132" s="2" t="s">
        <v>59</v>
      </c>
      <c r="G132" s="3">
        <v>339200</v>
      </c>
      <c r="H132" s="3">
        <v>1017600</v>
      </c>
      <c r="I132" s="3">
        <v>339200</v>
      </c>
      <c r="J132" s="3">
        <v>1017600</v>
      </c>
      <c r="K132" s="3">
        <v>3252827</v>
      </c>
      <c r="L132" s="3">
        <v>339200</v>
      </c>
      <c r="M132" s="3">
        <v>1017600</v>
      </c>
      <c r="N132" s="3">
        <v>339200</v>
      </c>
      <c r="O132" s="3">
        <v>1017600</v>
      </c>
    </row>
    <row r="133" spans="1:15" ht="48.75" customHeight="1">
      <c r="A133" s="2" t="s">
        <v>323</v>
      </c>
      <c r="B133" s="2" t="s">
        <v>324</v>
      </c>
      <c r="C133" s="2" t="s">
        <v>17</v>
      </c>
      <c r="D133" s="2" t="s">
        <v>16</v>
      </c>
      <c r="E133" s="2" t="s">
        <v>58</v>
      </c>
      <c r="F133" s="2" t="s">
        <v>59</v>
      </c>
      <c r="G133" s="3">
        <v>14728000</v>
      </c>
      <c r="H133" s="3">
        <v>43536000</v>
      </c>
      <c r="I133" s="3">
        <v>14728000</v>
      </c>
      <c r="J133" s="3">
        <v>43536000</v>
      </c>
      <c r="K133" s="3">
        <v>133235157</v>
      </c>
      <c r="L133" s="3">
        <v>14728000</v>
      </c>
      <c r="M133" s="3">
        <v>43536000</v>
      </c>
      <c r="N133" s="3">
        <v>14728000</v>
      </c>
      <c r="O133" s="3">
        <v>43536000</v>
      </c>
    </row>
    <row r="134" spans="1:15" ht="48.75" customHeight="1">
      <c r="A134" s="2" t="s">
        <v>325</v>
      </c>
      <c r="B134" s="2" t="s">
        <v>326</v>
      </c>
      <c r="C134" s="2" t="s">
        <v>18</v>
      </c>
      <c r="D134" s="2" t="s">
        <v>16</v>
      </c>
      <c r="E134" s="2" t="s">
        <v>58</v>
      </c>
      <c r="F134" s="2" t="s">
        <v>81</v>
      </c>
      <c r="G134" s="3">
        <v>12946000</v>
      </c>
      <c r="H134" s="3">
        <v>39001500</v>
      </c>
      <c r="I134" s="3">
        <v>12946000</v>
      </c>
      <c r="J134" s="3">
        <v>39001500</v>
      </c>
      <c r="K134" s="3">
        <v>120460471</v>
      </c>
      <c r="L134" s="3">
        <v>12946000</v>
      </c>
      <c r="M134" s="3">
        <v>39001500</v>
      </c>
      <c r="N134" s="3">
        <v>12946000</v>
      </c>
      <c r="O134" s="3">
        <v>39001500</v>
      </c>
    </row>
    <row r="135" spans="1:15" ht="36.75" customHeight="1">
      <c r="A135" s="2" t="s">
        <v>327</v>
      </c>
      <c r="B135" s="2" t="s">
        <v>328</v>
      </c>
      <c r="C135" s="2" t="s">
        <v>84</v>
      </c>
      <c r="D135" s="2" t="s">
        <v>16</v>
      </c>
      <c r="E135" s="2" t="s">
        <v>58</v>
      </c>
      <c r="F135" s="2" t="s">
        <v>59</v>
      </c>
      <c r="G135" s="3">
        <v>399400</v>
      </c>
      <c r="H135" s="3">
        <v>1336100</v>
      </c>
      <c r="I135" s="3">
        <v>399400</v>
      </c>
      <c r="J135" s="3">
        <v>1336100</v>
      </c>
      <c r="K135" s="3">
        <v>3692181</v>
      </c>
      <c r="L135" s="3">
        <v>399400</v>
      </c>
      <c r="M135" s="3">
        <v>1336100</v>
      </c>
      <c r="N135" s="3">
        <v>399400</v>
      </c>
      <c r="O135" s="3">
        <v>1336100</v>
      </c>
    </row>
    <row r="136" spans="1:15" ht="48.75" customHeight="1">
      <c r="A136" s="2" t="s">
        <v>329</v>
      </c>
      <c r="B136" s="2" t="s">
        <v>330</v>
      </c>
      <c r="C136" s="2" t="s">
        <v>87</v>
      </c>
      <c r="D136" s="2" t="s">
        <v>16</v>
      </c>
      <c r="E136" s="2" t="s">
        <v>58</v>
      </c>
      <c r="F136" s="2" t="s">
        <v>59</v>
      </c>
      <c r="G136" s="3">
        <v>370700</v>
      </c>
      <c r="H136" s="3">
        <v>1301000</v>
      </c>
      <c r="I136" s="3">
        <v>370700</v>
      </c>
      <c r="J136" s="3">
        <v>1301000</v>
      </c>
      <c r="K136" s="3">
        <v>8431025</v>
      </c>
      <c r="L136" s="3">
        <v>370700</v>
      </c>
      <c r="M136" s="3">
        <v>1301000</v>
      </c>
      <c r="N136" s="3">
        <v>370700</v>
      </c>
      <c r="O136" s="3">
        <v>1301000</v>
      </c>
    </row>
    <row r="137" spans="1:15" ht="36.75" customHeight="1">
      <c r="A137" s="2" t="s">
        <v>331</v>
      </c>
      <c r="B137" s="2" t="s">
        <v>332</v>
      </c>
      <c r="C137" s="2" t="s">
        <v>90</v>
      </c>
      <c r="D137" s="2" t="s">
        <v>16</v>
      </c>
      <c r="E137" s="2" t="s">
        <v>58</v>
      </c>
      <c r="F137" s="2" t="s">
        <v>59</v>
      </c>
      <c r="G137" s="3">
        <v>399400</v>
      </c>
      <c r="H137" s="3">
        <v>1340500</v>
      </c>
      <c r="I137" s="3">
        <v>399400</v>
      </c>
      <c r="J137" s="3">
        <v>1340500</v>
      </c>
      <c r="K137" s="3">
        <v>3687781</v>
      </c>
      <c r="L137" s="3">
        <v>399400</v>
      </c>
      <c r="M137" s="3">
        <v>1340500</v>
      </c>
      <c r="N137" s="3">
        <v>399400</v>
      </c>
      <c r="O137" s="3">
        <v>1340500</v>
      </c>
    </row>
    <row r="138" spans="1:15" ht="36.75" customHeight="1">
      <c r="A138" s="2" t="s">
        <v>333</v>
      </c>
      <c r="B138" s="2" t="s">
        <v>334</v>
      </c>
      <c r="C138" s="2" t="s">
        <v>93</v>
      </c>
      <c r="D138" s="2" t="s">
        <v>16</v>
      </c>
      <c r="E138" s="2" t="s">
        <v>58</v>
      </c>
      <c r="F138" s="2" t="s">
        <v>59</v>
      </c>
      <c r="G138" s="3">
        <v>486700</v>
      </c>
      <c r="H138" s="3">
        <v>1773500</v>
      </c>
      <c r="I138" s="3">
        <v>486700</v>
      </c>
      <c r="J138" s="3">
        <v>1773500</v>
      </c>
      <c r="K138" s="3">
        <v>5102990</v>
      </c>
      <c r="L138" s="3">
        <v>486700</v>
      </c>
      <c r="M138" s="3">
        <v>1773500</v>
      </c>
      <c r="N138" s="3">
        <v>486700</v>
      </c>
      <c r="O138" s="3">
        <v>1773500</v>
      </c>
    </row>
    <row r="139" spans="1:15" ht="36.75" customHeight="1">
      <c r="A139" s="2" t="s">
        <v>335</v>
      </c>
      <c r="B139" s="2" t="s">
        <v>336</v>
      </c>
      <c r="C139" s="2" t="s">
        <v>96</v>
      </c>
      <c r="D139" s="2" t="s">
        <v>16</v>
      </c>
      <c r="E139" s="2" t="s">
        <v>58</v>
      </c>
      <c r="F139" s="2" t="s">
        <v>59</v>
      </c>
      <c r="G139" s="3">
        <v>459700</v>
      </c>
      <c r="H139" s="3">
        <v>1590600</v>
      </c>
      <c r="I139" s="3">
        <v>459700</v>
      </c>
      <c r="J139" s="3">
        <v>1590600</v>
      </c>
      <c r="K139" s="3">
        <v>4197261</v>
      </c>
      <c r="L139" s="3">
        <v>459700</v>
      </c>
      <c r="M139" s="3">
        <v>1590600</v>
      </c>
      <c r="N139" s="3">
        <v>459700</v>
      </c>
      <c r="O139" s="3">
        <v>1590600</v>
      </c>
    </row>
    <row r="140" spans="1:15" ht="36.75" customHeight="1">
      <c r="A140" s="2" t="s">
        <v>337</v>
      </c>
      <c r="B140" s="2" t="s">
        <v>338</v>
      </c>
      <c r="C140" s="2" t="s">
        <v>99</v>
      </c>
      <c r="D140" s="2" t="s">
        <v>16</v>
      </c>
      <c r="E140" s="2" t="s">
        <v>58</v>
      </c>
      <c r="F140" s="2" t="s">
        <v>59</v>
      </c>
      <c r="G140" s="3">
        <v>361600</v>
      </c>
      <c r="H140" s="3">
        <v>1166000</v>
      </c>
      <c r="I140" s="3">
        <v>361600</v>
      </c>
      <c r="J140" s="3">
        <v>1166000</v>
      </c>
      <c r="K140" s="3">
        <v>3898522</v>
      </c>
      <c r="L140" s="3">
        <v>361600</v>
      </c>
      <c r="M140" s="3">
        <v>1166000</v>
      </c>
      <c r="N140" s="3">
        <v>361600</v>
      </c>
      <c r="O140" s="3">
        <v>1166000</v>
      </c>
    </row>
    <row r="141" spans="1:15" ht="48.75" customHeight="1">
      <c r="A141" s="2" t="s">
        <v>339</v>
      </c>
      <c r="B141" s="2" t="s">
        <v>340</v>
      </c>
      <c r="C141" s="2" t="s">
        <v>102</v>
      </c>
      <c r="D141" s="2" t="s">
        <v>16</v>
      </c>
      <c r="E141" s="2" t="s">
        <v>58</v>
      </c>
      <c r="F141" s="2" t="s">
        <v>59</v>
      </c>
      <c r="G141" s="3">
        <v>861900</v>
      </c>
      <c r="H141" s="3">
        <v>2726600</v>
      </c>
      <c r="I141" s="3">
        <v>861900</v>
      </c>
      <c r="J141" s="3">
        <v>2726600</v>
      </c>
      <c r="K141" s="3">
        <v>8125782</v>
      </c>
      <c r="L141" s="3">
        <v>861900</v>
      </c>
      <c r="M141" s="3">
        <v>2726600</v>
      </c>
      <c r="N141" s="3">
        <v>861900</v>
      </c>
      <c r="O141" s="3">
        <v>2726600</v>
      </c>
    </row>
    <row r="142" spans="1:15" ht="48.75" customHeight="1">
      <c r="A142" s="2" t="s">
        <v>341</v>
      </c>
      <c r="B142" s="2" t="s">
        <v>342</v>
      </c>
      <c r="C142" s="2" t="s">
        <v>54</v>
      </c>
      <c r="D142" s="2" t="s">
        <v>16</v>
      </c>
      <c r="E142" s="2" t="s">
        <v>58</v>
      </c>
      <c r="F142" s="2" t="s">
        <v>59</v>
      </c>
      <c r="G142" s="3">
        <v>399400</v>
      </c>
      <c r="H142" s="3">
        <v>1304800</v>
      </c>
      <c r="I142" s="3">
        <v>399400</v>
      </c>
      <c r="J142" s="3">
        <v>1304800</v>
      </c>
      <c r="K142" s="3">
        <v>3723481</v>
      </c>
      <c r="L142" s="3">
        <v>399400</v>
      </c>
      <c r="M142" s="3">
        <v>1304800</v>
      </c>
      <c r="N142" s="3">
        <v>399400</v>
      </c>
      <c r="O142" s="3">
        <v>1304800</v>
      </c>
    </row>
    <row r="143" spans="1:15" ht="36.75" customHeight="1">
      <c r="A143" s="2" t="s">
        <v>343</v>
      </c>
      <c r="B143" s="2" t="s">
        <v>344</v>
      </c>
      <c r="C143" s="2" t="s">
        <v>107</v>
      </c>
      <c r="D143" s="2" t="s">
        <v>16</v>
      </c>
      <c r="E143" s="2" t="s">
        <v>58</v>
      </c>
      <c r="F143" s="2" t="s">
        <v>59</v>
      </c>
      <c r="G143" s="3">
        <v>399400</v>
      </c>
      <c r="H143" s="3">
        <v>1242100</v>
      </c>
      <c r="I143" s="3">
        <v>399400</v>
      </c>
      <c r="J143" s="3">
        <v>1242100</v>
      </c>
      <c r="K143" s="3">
        <v>3786181</v>
      </c>
      <c r="L143" s="3">
        <v>399400</v>
      </c>
      <c r="M143" s="3">
        <v>1242100</v>
      </c>
      <c r="N143" s="3">
        <v>399400</v>
      </c>
      <c r="O143" s="3">
        <v>1242100</v>
      </c>
    </row>
    <row r="144" spans="1:15" ht="36.75" customHeight="1">
      <c r="A144" s="2" t="s">
        <v>345</v>
      </c>
      <c r="B144" s="2" t="s">
        <v>346</v>
      </c>
      <c r="C144" s="2" t="s">
        <v>110</v>
      </c>
      <c r="D144" s="2" t="s">
        <v>16</v>
      </c>
      <c r="E144" s="2" t="s">
        <v>58</v>
      </c>
      <c r="F144" s="2" t="s">
        <v>59</v>
      </c>
      <c r="G144" s="3">
        <v>339200</v>
      </c>
      <c r="H144" s="3">
        <v>1134500</v>
      </c>
      <c r="I144" s="3">
        <v>339200</v>
      </c>
      <c r="J144" s="3">
        <v>1134500</v>
      </c>
      <c r="K144" s="3">
        <v>3135927</v>
      </c>
      <c r="L144" s="3">
        <v>339200</v>
      </c>
      <c r="M144" s="3">
        <v>1134500</v>
      </c>
      <c r="N144" s="3">
        <v>339200</v>
      </c>
      <c r="O144" s="3">
        <v>1134500</v>
      </c>
    </row>
    <row r="145" spans="1:15" ht="36.75" customHeight="1">
      <c r="A145" s="2" t="s">
        <v>347</v>
      </c>
      <c r="B145" s="2" t="s">
        <v>348</v>
      </c>
      <c r="C145" s="2" t="s">
        <v>57</v>
      </c>
      <c r="D145" s="2" t="s">
        <v>16</v>
      </c>
      <c r="E145" s="2" t="s">
        <v>58</v>
      </c>
      <c r="F145" s="2" t="s">
        <v>59</v>
      </c>
      <c r="G145" s="3">
        <v>0</v>
      </c>
      <c r="H145" s="3">
        <v>24889414</v>
      </c>
      <c r="I145" s="3">
        <v>0</v>
      </c>
      <c r="J145" s="3">
        <v>24889414</v>
      </c>
      <c r="K145" s="3">
        <v>10122884</v>
      </c>
      <c r="L145" s="3">
        <v>0</v>
      </c>
      <c r="M145" s="3">
        <v>24889414</v>
      </c>
      <c r="N145" s="3">
        <v>0</v>
      </c>
      <c r="O145" s="3">
        <v>24889414</v>
      </c>
    </row>
    <row r="146" spans="1:15" ht="36.75" customHeight="1">
      <c r="A146" s="2" t="s">
        <v>349</v>
      </c>
      <c r="B146" s="2" t="s">
        <v>350</v>
      </c>
      <c r="C146" s="2" t="s">
        <v>21</v>
      </c>
      <c r="D146" s="2" t="s">
        <v>16</v>
      </c>
      <c r="E146" s="2" t="s">
        <v>62</v>
      </c>
      <c r="F146" s="2" t="s">
        <v>63</v>
      </c>
      <c r="G146" s="3">
        <v>0</v>
      </c>
      <c r="H146" s="3">
        <v>2601720</v>
      </c>
      <c r="I146" s="3">
        <v>0</v>
      </c>
      <c r="J146" s="3">
        <v>2601720</v>
      </c>
      <c r="K146" s="3">
        <v>7945007</v>
      </c>
      <c r="L146" s="3">
        <v>0</v>
      </c>
      <c r="M146" s="3">
        <v>2601720</v>
      </c>
      <c r="N146" s="3">
        <v>0</v>
      </c>
      <c r="O146" s="3">
        <v>2601720</v>
      </c>
    </row>
    <row r="147" spans="1:15" ht="36.75" customHeight="1">
      <c r="A147" s="2" t="s">
        <v>351</v>
      </c>
      <c r="B147" s="2" t="s">
        <v>352</v>
      </c>
      <c r="C147" s="2" t="s">
        <v>66</v>
      </c>
      <c r="D147" s="2" t="s">
        <v>16</v>
      </c>
      <c r="E147" s="2" t="s">
        <v>58</v>
      </c>
      <c r="F147" s="2" t="s">
        <v>59</v>
      </c>
      <c r="G147" s="3">
        <v>1001689</v>
      </c>
      <c r="H147" s="3">
        <v>27304074</v>
      </c>
      <c r="I147" s="3">
        <v>1001689</v>
      </c>
      <c r="J147" s="3">
        <v>27304074</v>
      </c>
      <c r="K147" s="3">
        <v>1242505</v>
      </c>
      <c r="L147" s="3">
        <v>1001689</v>
      </c>
      <c r="M147" s="3">
        <v>27304074</v>
      </c>
      <c r="N147" s="3">
        <v>1001689</v>
      </c>
      <c r="O147" s="3">
        <v>27304074</v>
      </c>
    </row>
    <row r="148" spans="1:15" ht="36.75" customHeight="1">
      <c r="A148" s="2" t="s">
        <v>353</v>
      </c>
      <c r="B148" s="2" t="s">
        <v>354</v>
      </c>
      <c r="C148" s="2" t="s">
        <v>69</v>
      </c>
      <c r="D148" s="2" t="s">
        <v>16</v>
      </c>
      <c r="E148" s="2" t="s">
        <v>58</v>
      </c>
      <c r="F148" s="2" t="s">
        <v>59</v>
      </c>
      <c r="G148" s="3">
        <v>0</v>
      </c>
      <c r="H148" s="3">
        <v>103252267</v>
      </c>
      <c r="I148" s="3">
        <v>0</v>
      </c>
      <c r="J148" s="3">
        <v>103252267</v>
      </c>
      <c r="K148" s="3">
        <v>4721357</v>
      </c>
      <c r="L148" s="3">
        <v>0</v>
      </c>
      <c r="M148" s="3">
        <v>103252267</v>
      </c>
      <c r="N148" s="3">
        <v>0</v>
      </c>
      <c r="O148" s="3">
        <v>103252267</v>
      </c>
    </row>
    <row r="149" spans="1:15" ht="36.75" customHeight="1">
      <c r="A149" s="2" t="s">
        <v>355</v>
      </c>
      <c r="B149" s="2" t="s">
        <v>356</v>
      </c>
      <c r="C149" s="2" t="s">
        <v>72</v>
      </c>
      <c r="D149" s="2" t="s">
        <v>16</v>
      </c>
      <c r="E149" s="2" t="s">
        <v>58</v>
      </c>
      <c r="F149" s="2" t="s">
        <v>59</v>
      </c>
      <c r="G149" s="3">
        <v>0</v>
      </c>
      <c r="H149" s="3">
        <v>6177690</v>
      </c>
      <c r="I149" s="3">
        <v>0</v>
      </c>
      <c r="J149" s="3">
        <v>6177690</v>
      </c>
      <c r="K149" s="3">
        <v>0</v>
      </c>
      <c r="L149" s="3">
        <v>0</v>
      </c>
      <c r="M149" s="3">
        <v>6177690</v>
      </c>
      <c r="N149" s="3">
        <v>0</v>
      </c>
      <c r="O149" s="3">
        <v>6177690</v>
      </c>
    </row>
    <row r="150" spans="1:15" ht="36.75" customHeight="1">
      <c r="A150" s="2" t="s">
        <v>355</v>
      </c>
      <c r="B150" s="2" t="s">
        <v>357</v>
      </c>
      <c r="C150" s="2" t="s">
        <v>74</v>
      </c>
      <c r="D150" s="2" t="s">
        <v>16</v>
      </c>
      <c r="E150" s="2" t="s">
        <v>58</v>
      </c>
      <c r="F150" s="2" t="s">
        <v>59</v>
      </c>
      <c r="G150" s="3">
        <v>0</v>
      </c>
      <c r="H150" s="3">
        <v>3720602</v>
      </c>
      <c r="I150" s="3">
        <v>0</v>
      </c>
      <c r="J150" s="3">
        <v>3720602</v>
      </c>
      <c r="K150" s="3">
        <v>3434945</v>
      </c>
      <c r="L150" s="3">
        <v>0</v>
      </c>
      <c r="M150" s="3">
        <v>3720602</v>
      </c>
      <c r="N150" s="3">
        <v>0</v>
      </c>
      <c r="O150" s="3">
        <v>3720602</v>
      </c>
    </row>
    <row r="151" spans="1:15" ht="36.75" customHeight="1">
      <c r="A151" s="2" t="s">
        <v>355</v>
      </c>
      <c r="B151" s="2" t="s">
        <v>358</v>
      </c>
      <c r="C151" s="2" t="s">
        <v>76</v>
      </c>
      <c r="D151" s="2" t="s">
        <v>16</v>
      </c>
      <c r="E151" s="2" t="s">
        <v>58</v>
      </c>
      <c r="F151" s="2" t="s">
        <v>59</v>
      </c>
      <c r="G151" s="3">
        <v>0</v>
      </c>
      <c r="H151" s="3">
        <v>5246599</v>
      </c>
      <c r="I151" s="3">
        <v>0</v>
      </c>
      <c r="J151" s="3">
        <v>5246599</v>
      </c>
      <c r="K151" s="3">
        <v>0</v>
      </c>
      <c r="L151" s="3">
        <v>0</v>
      </c>
      <c r="M151" s="3">
        <v>5246599</v>
      </c>
      <c r="N151" s="3">
        <v>0</v>
      </c>
      <c r="O151" s="3">
        <v>5246599</v>
      </c>
    </row>
    <row r="152" spans="1:15" ht="48.75" customHeight="1">
      <c r="A152" s="2" t="s">
        <v>359</v>
      </c>
      <c r="B152" s="2" t="s">
        <v>360</v>
      </c>
      <c r="C152" s="2" t="s">
        <v>17</v>
      </c>
      <c r="D152" s="2" t="s">
        <v>16</v>
      </c>
      <c r="E152" s="2" t="s">
        <v>58</v>
      </c>
      <c r="F152" s="2" t="s">
        <v>59</v>
      </c>
      <c r="G152" s="3">
        <v>358445</v>
      </c>
      <c r="H152" s="3">
        <v>224885023</v>
      </c>
      <c r="I152" s="3">
        <v>358445</v>
      </c>
      <c r="J152" s="3">
        <v>224885023</v>
      </c>
      <c r="K152" s="3">
        <v>6788752</v>
      </c>
      <c r="L152" s="3">
        <v>358445</v>
      </c>
      <c r="M152" s="3">
        <v>224885023</v>
      </c>
      <c r="N152" s="3">
        <v>358445</v>
      </c>
      <c r="O152" s="3">
        <v>224885023</v>
      </c>
    </row>
    <row r="153" spans="1:15" ht="48.75" customHeight="1">
      <c r="A153" s="2" t="s">
        <v>361</v>
      </c>
      <c r="B153" s="2" t="s">
        <v>362</v>
      </c>
      <c r="C153" s="2" t="s">
        <v>18</v>
      </c>
      <c r="D153" s="2" t="s">
        <v>16</v>
      </c>
      <c r="E153" s="2" t="s">
        <v>58</v>
      </c>
      <c r="F153" s="2" t="s">
        <v>81</v>
      </c>
      <c r="G153" s="3">
        <v>0</v>
      </c>
      <c r="H153" s="3">
        <v>189781687</v>
      </c>
      <c r="I153" s="3">
        <v>0</v>
      </c>
      <c r="J153" s="3">
        <v>189781687</v>
      </c>
      <c r="K153" s="3">
        <v>24156808</v>
      </c>
      <c r="L153" s="3">
        <v>0</v>
      </c>
      <c r="M153" s="3">
        <v>189781687</v>
      </c>
      <c r="N153" s="3">
        <v>0</v>
      </c>
      <c r="O153" s="3">
        <v>189781687</v>
      </c>
    </row>
    <row r="154" spans="1:15" ht="36.75" customHeight="1">
      <c r="A154" s="2" t="s">
        <v>363</v>
      </c>
      <c r="B154" s="2" t="s">
        <v>364</v>
      </c>
      <c r="C154" s="2" t="s">
        <v>84</v>
      </c>
      <c r="D154" s="2" t="s">
        <v>16</v>
      </c>
      <c r="E154" s="2" t="s">
        <v>58</v>
      </c>
      <c r="F154" s="2" t="s">
        <v>59</v>
      </c>
      <c r="G154" s="3">
        <v>0</v>
      </c>
      <c r="H154" s="3">
        <v>6177690</v>
      </c>
      <c r="I154" s="3">
        <v>0</v>
      </c>
      <c r="J154" s="3">
        <v>6177690</v>
      </c>
      <c r="K154" s="3">
        <v>0</v>
      </c>
      <c r="L154" s="3">
        <v>0</v>
      </c>
      <c r="M154" s="3">
        <v>6177690</v>
      </c>
      <c r="N154" s="3">
        <v>0</v>
      </c>
      <c r="O154" s="3">
        <v>6177690</v>
      </c>
    </row>
    <row r="155" spans="1:15" ht="36.75" customHeight="1">
      <c r="A155" s="2" t="s">
        <v>365</v>
      </c>
      <c r="B155" s="2" t="s">
        <v>366</v>
      </c>
      <c r="C155" s="2" t="s">
        <v>87</v>
      </c>
      <c r="D155" s="2" t="s">
        <v>16</v>
      </c>
      <c r="E155" s="2" t="s">
        <v>58</v>
      </c>
      <c r="F155" s="2" t="s">
        <v>59</v>
      </c>
      <c r="G155" s="3">
        <v>0</v>
      </c>
      <c r="H155" s="3">
        <v>12130294</v>
      </c>
      <c r="I155" s="3">
        <v>0</v>
      </c>
      <c r="J155" s="3">
        <v>12130294</v>
      </c>
      <c r="K155" s="3">
        <v>0</v>
      </c>
      <c r="L155" s="3">
        <v>0</v>
      </c>
      <c r="M155" s="3">
        <v>12130294</v>
      </c>
      <c r="N155" s="3">
        <v>0</v>
      </c>
      <c r="O155" s="3">
        <v>12130294</v>
      </c>
    </row>
    <row r="156" spans="1:15" ht="36.75" customHeight="1">
      <c r="A156" s="2" t="s">
        <v>367</v>
      </c>
      <c r="B156" s="2" t="s">
        <v>368</v>
      </c>
      <c r="C156" s="2" t="s">
        <v>90</v>
      </c>
      <c r="D156" s="2" t="s">
        <v>16</v>
      </c>
      <c r="E156" s="2" t="s">
        <v>58</v>
      </c>
      <c r="F156" s="2" t="s">
        <v>59</v>
      </c>
      <c r="G156" s="3">
        <v>0</v>
      </c>
      <c r="H156" s="3">
        <v>6174899</v>
      </c>
      <c r="I156" s="3">
        <v>0</v>
      </c>
      <c r="J156" s="3">
        <v>6174899</v>
      </c>
      <c r="K156" s="3">
        <v>2791</v>
      </c>
      <c r="L156" s="3">
        <v>0</v>
      </c>
      <c r="M156" s="3">
        <v>6174899</v>
      </c>
      <c r="N156" s="3">
        <v>0</v>
      </c>
      <c r="O156" s="3">
        <v>6174899</v>
      </c>
    </row>
    <row r="157" spans="1:15" ht="36.75" customHeight="1">
      <c r="A157" s="2" t="s">
        <v>369</v>
      </c>
      <c r="B157" s="2" t="s">
        <v>370</v>
      </c>
      <c r="C157" s="2" t="s">
        <v>93</v>
      </c>
      <c r="D157" s="2" t="s">
        <v>16</v>
      </c>
      <c r="E157" s="2" t="s">
        <v>58</v>
      </c>
      <c r="F157" s="2" t="s">
        <v>59</v>
      </c>
      <c r="G157" s="3">
        <v>0</v>
      </c>
      <c r="H157" s="3">
        <v>8220413</v>
      </c>
      <c r="I157" s="3">
        <v>0</v>
      </c>
      <c r="J157" s="3">
        <v>8220413</v>
      </c>
      <c r="K157" s="3">
        <v>445241</v>
      </c>
      <c r="L157" s="3">
        <v>0</v>
      </c>
      <c r="M157" s="3">
        <v>8220413</v>
      </c>
      <c r="N157" s="3">
        <v>0</v>
      </c>
      <c r="O157" s="3">
        <v>8220413</v>
      </c>
    </row>
    <row r="158" spans="1:15" ht="36.75" customHeight="1">
      <c r="A158" s="2" t="s">
        <v>371</v>
      </c>
      <c r="B158" s="2" t="s">
        <v>372</v>
      </c>
      <c r="C158" s="2" t="s">
        <v>96</v>
      </c>
      <c r="D158" s="2" t="s">
        <v>16</v>
      </c>
      <c r="E158" s="2" t="s">
        <v>58</v>
      </c>
      <c r="F158" s="2" t="s">
        <v>59</v>
      </c>
      <c r="G158" s="3">
        <v>0</v>
      </c>
      <c r="H158" s="3">
        <v>7110900</v>
      </c>
      <c r="I158" s="3">
        <v>0</v>
      </c>
      <c r="J158" s="3">
        <v>7110900</v>
      </c>
      <c r="K158" s="3">
        <v>0</v>
      </c>
      <c r="L158" s="3">
        <v>0</v>
      </c>
      <c r="M158" s="3">
        <v>7110900</v>
      </c>
      <c r="N158" s="3">
        <v>0</v>
      </c>
      <c r="O158" s="3">
        <v>7110900</v>
      </c>
    </row>
    <row r="159" spans="1:15" ht="36.75" customHeight="1">
      <c r="A159" s="2" t="s">
        <v>373</v>
      </c>
      <c r="B159" s="2" t="s">
        <v>374</v>
      </c>
      <c r="C159" s="2" t="s">
        <v>99</v>
      </c>
      <c r="D159" s="2" t="s">
        <v>16</v>
      </c>
      <c r="E159" s="2" t="s">
        <v>58</v>
      </c>
      <c r="F159" s="2" t="s">
        <v>59</v>
      </c>
      <c r="G159" s="3">
        <v>0</v>
      </c>
      <c r="H159" s="3">
        <v>6222214</v>
      </c>
      <c r="I159" s="3">
        <v>0</v>
      </c>
      <c r="J159" s="3">
        <v>6222214</v>
      </c>
      <c r="K159" s="3">
        <v>0</v>
      </c>
      <c r="L159" s="3">
        <v>0</v>
      </c>
      <c r="M159" s="3">
        <v>6222214</v>
      </c>
      <c r="N159" s="3">
        <v>0</v>
      </c>
      <c r="O159" s="3">
        <v>6222214</v>
      </c>
    </row>
    <row r="160" spans="1:15" ht="48.75" customHeight="1">
      <c r="A160" s="2" t="s">
        <v>375</v>
      </c>
      <c r="B160" s="2" t="s">
        <v>376</v>
      </c>
      <c r="C160" s="2" t="s">
        <v>102</v>
      </c>
      <c r="D160" s="2" t="s">
        <v>16</v>
      </c>
      <c r="E160" s="2" t="s">
        <v>58</v>
      </c>
      <c r="F160" s="2" t="s">
        <v>59</v>
      </c>
      <c r="G160" s="3">
        <v>0</v>
      </c>
      <c r="H160" s="3">
        <v>13333115</v>
      </c>
      <c r="I160" s="3">
        <v>0</v>
      </c>
      <c r="J160" s="3">
        <v>13333115</v>
      </c>
      <c r="K160" s="3">
        <v>0</v>
      </c>
      <c r="L160" s="3">
        <v>0</v>
      </c>
      <c r="M160" s="3">
        <v>13333115</v>
      </c>
      <c r="N160" s="3">
        <v>0</v>
      </c>
      <c r="O160" s="3">
        <v>13333115</v>
      </c>
    </row>
    <row r="161" spans="1:15" ht="48.75" customHeight="1">
      <c r="A161" s="2" t="s">
        <v>377</v>
      </c>
      <c r="B161" s="2" t="s">
        <v>378</v>
      </c>
      <c r="C161" s="2" t="s">
        <v>54</v>
      </c>
      <c r="D161" s="2" t="s">
        <v>16</v>
      </c>
      <c r="E161" s="2" t="s">
        <v>58</v>
      </c>
      <c r="F161" s="2" t="s">
        <v>59</v>
      </c>
      <c r="G161" s="3">
        <v>0</v>
      </c>
      <c r="H161" s="3">
        <v>6177690</v>
      </c>
      <c r="I161" s="3">
        <v>0</v>
      </c>
      <c r="J161" s="3">
        <v>6177690</v>
      </c>
      <c r="K161" s="3">
        <v>0</v>
      </c>
      <c r="L161" s="3">
        <v>0</v>
      </c>
      <c r="M161" s="3">
        <v>6177690</v>
      </c>
      <c r="N161" s="3">
        <v>0</v>
      </c>
      <c r="O161" s="3">
        <v>6177690</v>
      </c>
    </row>
    <row r="162" spans="1:15" ht="36.75" customHeight="1">
      <c r="A162" s="2" t="s">
        <v>379</v>
      </c>
      <c r="B162" s="2" t="s">
        <v>380</v>
      </c>
      <c r="C162" s="2" t="s">
        <v>107</v>
      </c>
      <c r="D162" s="2" t="s">
        <v>16</v>
      </c>
      <c r="E162" s="2" t="s">
        <v>58</v>
      </c>
      <c r="F162" s="2" t="s">
        <v>59</v>
      </c>
      <c r="G162" s="3">
        <v>0</v>
      </c>
      <c r="H162" s="3">
        <v>6177690</v>
      </c>
      <c r="I162" s="3">
        <v>0</v>
      </c>
      <c r="J162" s="3">
        <v>6177690</v>
      </c>
      <c r="K162" s="3">
        <v>0</v>
      </c>
      <c r="L162" s="3">
        <v>0</v>
      </c>
      <c r="M162" s="3">
        <v>6177690</v>
      </c>
      <c r="N162" s="3">
        <v>0</v>
      </c>
      <c r="O162" s="3">
        <v>6177690</v>
      </c>
    </row>
    <row r="163" spans="1:15" ht="36.75" customHeight="1">
      <c r="A163" s="2" t="s">
        <v>381</v>
      </c>
      <c r="B163" s="2" t="s">
        <v>382</v>
      </c>
      <c r="C163" s="2" t="s">
        <v>110</v>
      </c>
      <c r="D163" s="2" t="s">
        <v>16</v>
      </c>
      <c r="E163" s="2" t="s">
        <v>58</v>
      </c>
      <c r="F163" s="2" t="s">
        <v>59</v>
      </c>
      <c r="G163" s="3">
        <v>0</v>
      </c>
      <c r="H163" s="3">
        <v>5244437</v>
      </c>
      <c r="I163" s="3">
        <v>0</v>
      </c>
      <c r="J163" s="3">
        <v>5244437</v>
      </c>
      <c r="K163" s="3">
        <v>2162</v>
      </c>
      <c r="L163" s="3">
        <v>0</v>
      </c>
      <c r="M163" s="3">
        <v>5244437</v>
      </c>
      <c r="N163" s="3">
        <v>0</v>
      </c>
      <c r="O163" s="3">
        <v>5244437</v>
      </c>
    </row>
    <row r="164" spans="1:15" ht="36.75" customHeight="1">
      <c r="A164" s="2" t="s">
        <v>383</v>
      </c>
      <c r="B164" s="2" t="s">
        <v>384</v>
      </c>
      <c r="C164" s="2" t="s">
        <v>57</v>
      </c>
      <c r="D164" s="2" t="s">
        <v>16</v>
      </c>
      <c r="E164" s="2" t="s">
        <v>58</v>
      </c>
      <c r="F164" s="2" t="s">
        <v>59</v>
      </c>
      <c r="G164" s="3">
        <v>1042400</v>
      </c>
      <c r="H164" s="3">
        <v>2586600</v>
      </c>
      <c r="I164" s="3">
        <v>1042400</v>
      </c>
      <c r="J164" s="3">
        <v>2586600</v>
      </c>
      <c r="K164" s="3">
        <v>11219250</v>
      </c>
      <c r="L164" s="3">
        <v>1042400</v>
      </c>
      <c r="M164" s="3">
        <v>2586600</v>
      </c>
      <c r="N164" s="3">
        <v>1042400</v>
      </c>
      <c r="O164" s="3">
        <v>2586600</v>
      </c>
    </row>
    <row r="165" spans="1:15" ht="36.75" customHeight="1">
      <c r="A165" s="2" t="s">
        <v>385</v>
      </c>
      <c r="B165" s="2" t="s">
        <v>386</v>
      </c>
      <c r="C165" s="2" t="s">
        <v>21</v>
      </c>
      <c r="D165" s="2" t="s">
        <v>16</v>
      </c>
      <c r="E165" s="2" t="s">
        <v>62</v>
      </c>
      <c r="F165" s="2" t="s">
        <v>63</v>
      </c>
      <c r="G165" s="3">
        <v>83900</v>
      </c>
      <c r="H165" s="3">
        <v>279400</v>
      </c>
      <c r="I165" s="3">
        <v>83900</v>
      </c>
      <c r="J165" s="3">
        <v>279400</v>
      </c>
      <c r="K165" s="3">
        <v>3707729</v>
      </c>
      <c r="L165" s="3">
        <v>83900</v>
      </c>
      <c r="M165" s="3">
        <v>279400</v>
      </c>
      <c r="N165" s="3">
        <v>83900</v>
      </c>
      <c r="O165" s="3">
        <v>279400</v>
      </c>
    </row>
    <row r="166" spans="1:15" ht="36.75" customHeight="1">
      <c r="A166" s="2" t="s">
        <v>387</v>
      </c>
      <c r="B166" s="2" t="s">
        <v>388</v>
      </c>
      <c r="C166" s="2" t="s">
        <v>66</v>
      </c>
      <c r="D166" s="2" t="s">
        <v>16</v>
      </c>
      <c r="E166" s="2" t="s">
        <v>58</v>
      </c>
      <c r="F166" s="2" t="s">
        <v>59</v>
      </c>
      <c r="G166" s="3">
        <v>1478400</v>
      </c>
      <c r="H166" s="3">
        <v>3628800</v>
      </c>
      <c r="I166" s="3">
        <v>1478400</v>
      </c>
      <c r="J166" s="3">
        <v>3628800</v>
      </c>
      <c r="K166" s="3">
        <v>7761034</v>
      </c>
      <c r="L166" s="3">
        <v>1478400</v>
      </c>
      <c r="M166" s="3">
        <v>3628800</v>
      </c>
      <c r="N166" s="3">
        <v>1478400</v>
      </c>
      <c r="O166" s="3">
        <v>3628800</v>
      </c>
    </row>
    <row r="167" spans="1:15" ht="36.75" customHeight="1">
      <c r="A167" s="2" t="s">
        <v>389</v>
      </c>
      <c r="B167" s="2" t="s">
        <v>390</v>
      </c>
      <c r="C167" s="2" t="s">
        <v>69</v>
      </c>
      <c r="D167" s="2" t="s">
        <v>16</v>
      </c>
      <c r="E167" s="2" t="s">
        <v>58</v>
      </c>
      <c r="F167" s="2" t="s">
        <v>59</v>
      </c>
      <c r="G167" s="3">
        <v>3444900</v>
      </c>
      <c r="H167" s="3">
        <v>9099500</v>
      </c>
      <c r="I167" s="3">
        <v>3444900</v>
      </c>
      <c r="J167" s="3">
        <v>9099500</v>
      </c>
      <c r="K167" s="3">
        <v>33488649</v>
      </c>
      <c r="L167" s="3">
        <v>3444900</v>
      </c>
      <c r="M167" s="3">
        <v>9099500</v>
      </c>
      <c r="N167" s="3">
        <v>3444900</v>
      </c>
      <c r="O167" s="3">
        <v>9099500</v>
      </c>
    </row>
    <row r="168" spans="1:15" ht="36.75" customHeight="1">
      <c r="A168" s="2" t="s">
        <v>391</v>
      </c>
      <c r="B168" s="2" t="s">
        <v>392</v>
      </c>
      <c r="C168" s="2" t="s">
        <v>72</v>
      </c>
      <c r="D168" s="2" t="s">
        <v>16</v>
      </c>
      <c r="E168" s="2" t="s">
        <v>58</v>
      </c>
      <c r="F168" s="2" t="s">
        <v>59</v>
      </c>
      <c r="G168" s="3">
        <v>188000</v>
      </c>
      <c r="H168" s="3">
        <v>564000</v>
      </c>
      <c r="I168" s="3">
        <v>188000</v>
      </c>
      <c r="J168" s="3">
        <v>564000</v>
      </c>
      <c r="K168" s="3">
        <v>1900844</v>
      </c>
      <c r="L168" s="3">
        <v>188000</v>
      </c>
      <c r="M168" s="3">
        <v>564000</v>
      </c>
      <c r="N168" s="3">
        <v>188000</v>
      </c>
      <c r="O168" s="3">
        <v>564000</v>
      </c>
    </row>
    <row r="169" spans="1:15" ht="36.75" customHeight="1">
      <c r="A169" s="2" t="s">
        <v>391</v>
      </c>
      <c r="B169" s="2" t="s">
        <v>393</v>
      </c>
      <c r="C169" s="2" t="s">
        <v>74</v>
      </c>
      <c r="D169" s="2" t="s">
        <v>16</v>
      </c>
      <c r="E169" s="2" t="s">
        <v>58</v>
      </c>
      <c r="F169" s="2" t="s">
        <v>59</v>
      </c>
      <c r="G169" s="3">
        <v>189400</v>
      </c>
      <c r="H169" s="3">
        <v>568200</v>
      </c>
      <c r="I169" s="3">
        <v>189400</v>
      </c>
      <c r="J169" s="3">
        <v>568200</v>
      </c>
      <c r="K169" s="3">
        <v>2286800</v>
      </c>
      <c r="L169" s="3">
        <v>189400</v>
      </c>
      <c r="M169" s="3">
        <v>568200</v>
      </c>
      <c r="N169" s="3">
        <v>189400</v>
      </c>
      <c r="O169" s="3">
        <v>568200</v>
      </c>
    </row>
    <row r="170" spans="1:15" ht="36.75" customHeight="1">
      <c r="A170" s="2" t="s">
        <v>391</v>
      </c>
      <c r="B170" s="2" t="s">
        <v>394</v>
      </c>
      <c r="C170" s="2" t="s">
        <v>76</v>
      </c>
      <c r="D170" s="2" t="s">
        <v>16</v>
      </c>
      <c r="E170" s="2" t="s">
        <v>58</v>
      </c>
      <c r="F170" s="2" t="s">
        <v>59</v>
      </c>
      <c r="G170" s="3">
        <v>159700</v>
      </c>
      <c r="H170" s="3">
        <v>479100</v>
      </c>
      <c r="I170" s="3">
        <v>159700</v>
      </c>
      <c r="J170" s="3">
        <v>479100</v>
      </c>
      <c r="K170" s="3">
        <v>1614247</v>
      </c>
      <c r="L170" s="3">
        <v>159700</v>
      </c>
      <c r="M170" s="3">
        <v>479100</v>
      </c>
      <c r="N170" s="3">
        <v>159700</v>
      </c>
      <c r="O170" s="3">
        <v>479100</v>
      </c>
    </row>
    <row r="171" spans="1:15" ht="48.75" customHeight="1">
      <c r="A171" s="2" t="s">
        <v>395</v>
      </c>
      <c r="B171" s="2" t="s">
        <v>396</v>
      </c>
      <c r="C171" s="2" t="s">
        <v>17</v>
      </c>
      <c r="D171" s="2" t="s">
        <v>16</v>
      </c>
      <c r="E171" s="2" t="s">
        <v>58</v>
      </c>
      <c r="F171" s="2" t="s">
        <v>59</v>
      </c>
      <c r="G171" s="3">
        <v>8149000</v>
      </c>
      <c r="H171" s="3">
        <v>22194700</v>
      </c>
      <c r="I171" s="3">
        <v>8149000</v>
      </c>
      <c r="J171" s="3">
        <v>22194700</v>
      </c>
      <c r="K171" s="3">
        <v>66836539</v>
      </c>
      <c r="L171" s="3">
        <v>8149000</v>
      </c>
      <c r="M171" s="3">
        <v>22194700</v>
      </c>
      <c r="N171" s="3">
        <v>8149000</v>
      </c>
      <c r="O171" s="3">
        <v>22194700</v>
      </c>
    </row>
    <row r="172" spans="1:15" ht="48.75" customHeight="1">
      <c r="A172" s="2" t="s">
        <v>397</v>
      </c>
      <c r="B172" s="2" t="s">
        <v>398</v>
      </c>
      <c r="C172" s="2" t="s">
        <v>18</v>
      </c>
      <c r="D172" s="2" t="s">
        <v>16</v>
      </c>
      <c r="E172" s="2" t="s">
        <v>58</v>
      </c>
      <c r="F172" s="2" t="s">
        <v>81</v>
      </c>
      <c r="G172" s="3">
        <v>6661600</v>
      </c>
      <c r="H172" s="3">
        <v>18092200</v>
      </c>
      <c r="I172" s="3">
        <v>6661600</v>
      </c>
      <c r="J172" s="3">
        <v>18092200</v>
      </c>
      <c r="K172" s="3">
        <v>61244099</v>
      </c>
      <c r="L172" s="3">
        <v>6661600</v>
      </c>
      <c r="M172" s="3">
        <v>18092200</v>
      </c>
      <c r="N172" s="3">
        <v>6661600</v>
      </c>
      <c r="O172" s="3">
        <v>18092200</v>
      </c>
    </row>
    <row r="173" spans="1:15" ht="36.75" customHeight="1">
      <c r="A173" s="2" t="s">
        <v>399</v>
      </c>
      <c r="B173" s="2" t="s">
        <v>400</v>
      </c>
      <c r="C173" s="2" t="s">
        <v>84</v>
      </c>
      <c r="D173" s="2" t="s">
        <v>16</v>
      </c>
      <c r="E173" s="2" t="s">
        <v>58</v>
      </c>
      <c r="F173" s="2" t="s">
        <v>59</v>
      </c>
      <c r="G173" s="3">
        <v>188000</v>
      </c>
      <c r="H173" s="3">
        <v>426200</v>
      </c>
      <c r="I173" s="3">
        <v>188000</v>
      </c>
      <c r="J173" s="3">
        <v>426200</v>
      </c>
      <c r="K173" s="3">
        <v>2038644</v>
      </c>
      <c r="L173" s="3">
        <v>188000</v>
      </c>
      <c r="M173" s="3">
        <v>426200</v>
      </c>
      <c r="N173" s="3">
        <v>188000</v>
      </c>
      <c r="O173" s="3">
        <v>426200</v>
      </c>
    </row>
    <row r="174" spans="1:15" ht="48.75" customHeight="1">
      <c r="A174" s="2" t="s">
        <v>401</v>
      </c>
      <c r="B174" s="2" t="s">
        <v>402</v>
      </c>
      <c r="C174" s="2" t="s">
        <v>87</v>
      </c>
      <c r="D174" s="2" t="s">
        <v>16</v>
      </c>
      <c r="E174" s="2" t="s">
        <v>58</v>
      </c>
      <c r="F174" s="2" t="s">
        <v>59</v>
      </c>
      <c r="G174" s="3">
        <v>179300</v>
      </c>
      <c r="H174" s="3">
        <v>719000</v>
      </c>
      <c r="I174" s="3">
        <v>179300</v>
      </c>
      <c r="J174" s="3">
        <v>719000</v>
      </c>
      <c r="K174" s="3">
        <v>4051600</v>
      </c>
      <c r="L174" s="3">
        <v>179300</v>
      </c>
      <c r="M174" s="3">
        <v>719000</v>
      </c>
      <c r="N174" s="3">
        <v>179300</v>
      </c>
      <c r="O174" s="3">
        <v>719000</v>
      </c>
    </row>
    <row r="175" spans="1:15" ht="48.75" customHeight="1">
      <c r="A175" s="2" t="s">
        <v>403</v>
      </c>
      <c r="B175" s="2" t="s">
        <v>404</v>
      </c>
      <c r="C175" s="2" t="s">
        <v>90</v>
      </c>
      <c r="D175" s="2" t="s">
        <v>16</v>
      </c>
      <c r="E175" s="2" t="s">
        <v>58</v>
      </c>
      <c r="F175" s="2" t="s">
        <v>59</v>
      </c>
      <c r="G175" s="3">
        <v>188000</v>
      </c>
      <c r="H175" s="3">
        <v>1082900</v>
      </c>
      <c r="I175" s="3">
        <v>188000</v>
      </c>
      <c r="J175" s="3">
        <v>1082900</v>
      </c>
      <c r="K175" s="3">
        <v>1381944</v>
      </c>
      <c r="L175" s="3">
        <v>188000</v>
      </c>
      <c r="M175" s="3">
        <v>1082900</v>
      </c>
      <c r="N175" s="3">
        <v>188000</v>
      </c>
      <c r="O175" s="3">
        <v>1082900</v>
      </c>
    </row>
    <row r="176" spans="1:15" ht="36.75" customHeight="1">
      <c r="A176" s="2" t="s">
        <v>405</v>
      </c>
      <c r="B176" s="2" t="s">
        <v>406</v>
      </c>
      <c r="C176" s="2" t="s">
        <v>93</v>
      </c>
      <c r="D176" s="2" t="s">
        <v>16</v>
      </c>
      <c r="E176" s="2" t="s">
        <v>58</v>
      </c>
      <c r="F176" s="2" t="s">
        <v>59</v>
      </c>
      <c r="G176" s="3">
        <v>264700</v>
      </c>
      <c r="H176" s="3">
        <v>644500</v>
      </c>
      <c r="I176" s="3">
        <v>264700</v>
      </c>
      <c r="J176" s="3">
        <v>644500</v>
      </c>
      <c r="K176" s="3">
        <v>2762369</v>
      </c>
      <c r="L176" s="3">
        <v>264700</v>
      </c>
      <c r="M176" s="3">
        <v>644500</v>
      </c>
      <c r="N176" s="3">
        <v>264700</v>
      </c>
      <c r="O176" s="3">
        <v>644500</v>
      </c>
    </row>
    <row r="177" spans="1:15" ht="36.75" customHeight="1">
      <c r="A177" s="2" t="s">
        <v>407</v>
      </c>
      <c r="B177" s="2" t="s">
        <v>408</v>
      </c>
      <c r="C177" s="2" t="s">
        <v>96</v>
      </c>
      <c r="D177" s="2" t="s">
        <v>16</v>
      </c>
      <c r="E177" s="2" t="s">
        <v>58</v>
      </c>
      <c r="F177" s="2" t="s">
        <v>59</v>
      </c>
      <c r="G177" s="3">
        <v>216400</v>
      </c>
      <c r="H177" s="3">
        <v>674400</v>
      </c>
      <c r="I177" s="3">
        <v>216400</v>
      </c>
      <c r="J177" s="3">
        <v>674400</v>
      </c>
      <c r="K177" s="3">
        <v>2162787</v>
      </c>
      <c r="L177" s="3">
        <v>216400</v>
      </c>
      <c r="M177" s="3">
        <v>674400</v>
      </c>
      <c r="N177" s="3">
        <v>216400</v>
      </c>
      <c r="O177" s="3">
        <v>674400</v>
      </c>
    </row>
    <row r="178" spans="1:15" ht="36.75" customHeight="1">
      <c r="A178" s="2" t="s">
        <v>409</v>
      </c>
      <c r="B178" s="2" t="s">
        <v>410</v>
      </c>
      <c r="C178" s="2" t="s">
        <v>99</v>
      </c>
      <c r="D178" s="2" t="s">
        <v>16</v>
      </c>
      <c r="E178" s="2" t="s">
        <v>58</v>
      </c>
      <c r="F178" s="2" t="s">
        <v>59</v>
      </c>
      <c r="G178" s="3">
        <v>94700</v>
      </c>
      <c r="H178" s="3">
        <v>473500</v>
      </c>
      <c r="I178" s="3">
        <v>94700</v>
      </c>
      <c r="J178" s="3">
        <v>473500</v>
      </c>
      <c r="K178" s="3">
        <v>2009109</v>
      </c>
      <c r="L178" s="3">
        <v>94700</v>
      </c>
      <c r="M178" s="3">
        <v>473500</v>
      </c>
      <c r="N178" s="3">
        <v>94700</v>
      </c>
      <c r="O178" s="3">
        <v>473500</v>
      </c>
    </row>
    <row r="179" spans="1:15" ht="48.75" customHeight="1">
      <c r="A179" s="2" t="s">
        <v>411</v>
      </c>
      <c r="B179" s="2" t="s">
        <v>412</v>
      </c>
      <c r="C179" s="2" t="s">
        <v>102</v>
      </c>
      <c r="D179" s="2" t="s">
        <v>16</v>
      </c>
      <c r="E179" s="2" t="s">
        <v>58</v>
      </c>
      <c r="F179" s="2" t="s">
        <v>59</v>
      </c>
      <c r="G179" s="3">
        <v>405800</v>
      </c>
      <c r="H179" s="3">
        <v>1283600</v>
      </c>
      <c r="I179" s="3">
        <v>405800</v>
      </c>
      <c r="J179" s="3">
        <v>1283600</v>
      </c>
      <c r="K179" s="3">
        <v>4036195</v>
      </c>
      <c r="L179" s="3">
        <v>405800</v>
      </c>
      <c r="M179" s="3">
        <v>1283600</v>
      </c>
      <c r="N179" s="3">
        <v>405800</v>
      </c>
      <c r="O179" s="3">
        <v>1283600</v>
      </c>
    </row>
    <row r="180" spans="1:15" ht="48.75" customHeight="1">
      <c r="A180" s="2" t="s">
        <v>413</v>
      </c>
      <c r="B180" s="2" t="s">
        <v>414</v>
      </c>
      <c r="C180" s="2" t="s">
        <v>54</v>
      </c>
      <c r="D180" s="2" t="s">
        <v>16</v>
      </c>
      <c r="E180" s="2" t="s">
        <v>58</v>
      </c>
      <c r="F180" s="2" t="s">
        <v>59</v>
      </c>
      <c r="G180" s="3">
        <v>188000</v>
      </c>
      <c r="H180" s="3">
        <v>457500</v>
      </c>
      <c r="I180" s="3">
        <v>188000</v>
      </c>
      <c r="J180" s="3">
        <v>457500</v>
      </c>
      <c r="K180" s="3">
        <v>2007344</v>
      </c>
      <c r="L180" s="3">
        <v>188000</v>
      </c>
      <c r="M180" s="3">
        <v>457500</v>
      </c>
      <c r="N180" s="3">
        <v>188000</v>
      </c>
      <c r="O180" s="3">
        <v>457500</v>
      </c>
    </row>
    <row r="181" spans="1:15" ht="36.75" customHeight="1">
      <c r="A181" s="2" t="s">
        <v>415</v>
      </c>
      <c r="B181" s="2" t="s">
        <v>416</v>
      </c>
      <c r="C181" s="2" t="s">
        <v>107</v>
      </c>
      <c r="D181" s="2" t="s">
        <v>16</v>
      </c>
      <c r="E181" s="2" t="s">
        <v>58</v>
      </c>
      <c r="F181" s="2" t="s">
        <v>59</v>
      </c>
      <c r="G181" s="3">
        <v>188000</v>
      </c>
      <c r="H181" s="3">
        <v>520100</v>
      </c>
      <c r="I181" s="3">
        <v>188000</v>
      </c>
      <c r="J181" s="3">
        <v>520100</v>
      </c>
      <c r="K181" s="3">
        <v>1944744</v>
      </c>
      <c r="L181" s="3">
        <v>188000</v>
      </c>
      <c r="M181" s="3">
        <v>520100</v>
      </c>
      <c r="N181" s="3">
        <v>188000</v>
      </c>
      <c r="O181" s="3">
        <v>520100</v>
      </c>
    </row>
    <row r="182" spans="1:15" ht="36.75" customHeight="1">
      <c r="A182" s="2" t="s">
        <v>417</v>
      </c>
      <c r="B182" s="2" t="s">
        <v>418</v>
      </c>
      <c r="C182" s="2" t="s">
        <v>110</v>
      </c>
      <c r="D182" s="2" t="s">
        <v>16</v>
      </c>
      <c r="E182" s="2" t="s">
        <v>58</v>
      </c>
      <c r="F182" s="2" t="s">
        <v>59</v>
      </c>
      <c r="G182" s="3">
        <v>159700</v>
      </c>
      <c r="H182" s="3">
        <v>362000</v>
      </c>
      <c r="I182" s="3">
        <v>159700</v>
      </c>
      <c r="J182" s="3">
        <v>362000</v>
      </c>
      <c r="K182" s="3">
        <v>1731347</v>
      </c>
      <c r="L182" s="3">
        <v>159700</v>
      </c>
      <c r="M182" s="3">
        <v>362000</v>
      </c>
      <c r="N182" s="3">
        <v>159700</v>
      </c>
      <c r="O182" s="3">
        <v>362000</v>
      </c>
    </row>
    <row r="183" spans="1:15" ht="36.75" customHeight="1">
      <c r="A183" s="2" t="s">
        <v>419</v>
      </c>
      <c r="B183" s="2" t="s">
        <v>420</v>
      </c>
      <c r="C183" s="2" t="s">
        <v>57</v>
      </c>
      <c r="D183" s="2" t="s">
        <v>16</v>
      </c>
      <c r="E183" s="2" t="s">
        <v>58</v>
      </c>
      <c r="F183" s="2" t="s">
        <v>59</v>
      </c>
      <c r="G183" s="3">
        <v>540500</v>
      </c>
      <c r="H183" s="3">
        <v>1325300</v>
      </c>
      <c r="I183" s="3">
        <v>540500</v>
      </c>
      <c r="J183" s="3">
        <v>1325300</v>
      </c>
      <c r="K183" s="3">
        <v>6725081</v>
      </c>
      <c r="L183" s="3">
        <v>540500</v>
      </c>
      <c r="M183" s="3">
        <v>1325300</v>
      </c>
      <c r="N183" s="3">
        <v>540500</v>
      </c>
      <c r="O183" s="3">
        <v>1325300</v>
      </c>
    </row>
    <row r="184" spans="1:15" ht="36.75" customHeight="1">
      <c r="A184" s="2" t="s">
        <v>421</v>
      </c>
      <c r="B184" s="2" t="s">
        <v>422</v>
      </c>
      <c r="C184" s="2" t="s">
        <v>21</v>
      </c>
      <c r="D184" s="2" t="s">
        <v>16</v>
      </c>
      <c r="E184" s="2" t="s">
        <v>62</v>
      </c>
      <c r="F184" s="2" t="s">
        <v>63</v>
      </c>
      <c r="G184" s="3">
        <v>48200</v>
      </c>
      <c r="H184" s="3">
        <v>161500</v>
      </c>
      <c r="I184" s="3">
        <v>48200</v>
      </c>
      <c r="J184" s="3">
        <v>161500</v>
      </c>
      <c r="K184" s="3">
        <v>2169535</v>
      </c>
      <c r="L184" s="3">
        <v>48200</v>
      </c>
      <c r="M184" s="3">
        <v>161500</v>
      </c>
      <c r="N184" s="3">
        <v>48200</v>
      </c>
      <c r="O184" s="3">
        <v>161500</v>
      </c>
    </row>
    <row r="185" spans="1:15" ht="36.75" customHeight="1">
      <c r="A185" s="2" t="s">
        <v>423</v>
      </c>
      <c r="B185" s="2" t="s">
        <v>424</v>
      </c>
      <c r="C185" s="2" t="s">
        <v>66</v>
      </c>
      <c r="D185" s="2" t="s">
        <v>16</v>
      </c>
      <c r="E185" s="2" t="s">
        <v>58</v>
      </c>
      <c r="F185" s="2" t="s">
        <v>59</v>
      </c>
      <c r="G185" s="3">
        <v>787700</v>
      </c>
      <c r="H185" s="3">
        <v>1890800</v>
      </c>
      <c r="I185" s="3">
        <v>787700</v>
      </c>
      <c r="J185" s="3">
        <v>1890800</v>
      </c>
      <c r="K185" s="3">
        <v>4768152</v>
      </c>
      <c r="L185" s="3">
        <v>787700</v>
      </c>
      <c r="M185" s="3">
        <v>1890800</v>
      </c>
      <c r="N185" s="3">
        <v>787700</v>
      </c>
      <c r="O185" s="3">
        <v>1890800</v>
      </c>
    </row>
    <row r="186" spans="1:15" ht="36.75" customHeight="1">
      <c r="A186" s="2" t="s">
        <v>425</v>
      </c>
      <c r="B186" s="2" t="s">
        <v>426</v>
      </c>
      <c r="C186" s="2" t="s">
        <v>69</v>
      </c>
      <c r="D186" s="2" t="s">
        <v>16</v>
      </c>
      <c r="E186" s="2" t="s">
        <v>58</v>
      </c>
      <c r="F186" s="2" t="s">
        <v>59</v>
      </c>
      <c r="G186" s="3">
        <v>1920200</v>
      </c>
      <c r="H186" s="3">
        <v>5155700</v>
      </c>
      <c r="I186" s="3">
        <v>1920200</v>
      </c>
      <c r="J186" s="3">
        <v>5155700</v>
      </c>
      <c r="K186" s="3">
        <v>19595538</v>
      </c>
      <c r="L186" s="3">
        <v>1920200</v>
      </c>
      <c r="M186" s="3">
        <v>5155700</v>
      </c>
      <c r="N186" s="3">
        <v>1920200</v>
      </c>
      <c r="O186" s="3">
        <v>5155700</v>
      </c>
    </row>
    <row r="187" spans="1:15" ht="36.75" customHeight="1">
      <c r="A187" s="2" t="s">
        <v>427</v>
      </c>
      <c r="B187" s="2" t="s">
        <v>428</v>
      </c>
      <c r="C187" s="2" t="s">
        <v>72</v>
      </c>
      <c r="D187" s="2" t="s">
        <v>16</v>
      </c>
      <c r="E187" s="2" t="s">
        <v>58</v>
      </c>
      <c r="F187" s="2" t="s">
        <v>59</v>
      </c>
      <c r="G187" s="3">
        <v>24600</v>
      </c>
      <c r="H187" s="3">
        <v>73800</v>
      </c>
      <c r="I187" s="3">
        <v>24600</v>
      </c>
      <c r="J187" s="3">
        <v>73800</v>
      </c>
      <c r="K187" s="3">
        <v>1367246</v>
      </c>
      <c r="L187" s="3">
        <v>24600</v>
      </c>
      <c r="M187" s="3">
        <v>73800</v>
      </c>
      <c r="N187" s="3">
        <v>24600</v>
      </c>
      <c r="O187" s="3">
        <v>73800</v>
      </c>
    </row>
    <row r="188" spans="1:15" ht="36.75" customHeight="1">
      <c r="A188" s="2" t="s">
        <v>427</v>
      </c>
      <c r="B188" s="2" t="s">
        <v>429</v>
      </c>
      <c r="C188" s="2" t="s">
        <v>74</v>
      </c>
      <c r="D188" s="2" t="s">
        <v>16</v>
      </c>
      <c r="E188" s="2" t="s">
        <v>58</v>
      </c>
      <c r="F188" s="2" t="s">
        <v>59</v>
      </c>
      <c r="G188" s="3">
        <v>115300</v>
      </c>
      <c r="H188" s="3">
        <v>345900</v>
      </c>
      <c r="I188" s="3">
        <v>115300</v>
      </c>
      <c r="J188" s="3">
        <v>345900</v>
      </c>
      <c r="K188" s="3">
        <v>1323247</v>
      </c>
      <c r="L188" s="3">
        <v>115300</v>
      </c>
      <c r="M188" s="3">
        <v>345900</v>
      </c>
      <c r="N188" s="3">
        <v>115300</v>
      </c>
      <c r="O188" s="3">
        <v>345900</v>
      </c>
    </row>
    <row r="189" spans="1:15" ht="36.75" customHeight="1">
      <c r="A189" s="2" t="s">
        <v>427</v>
      </c>
      <c r="B189" s="2" t="s">
        <v>430</v>
      </c>
      <c r="C189" s="2" t="s">
        <v>76</v>
      </c>
      <c r="D189" s="2" t="s">
        <v>16</v>
      </c>
      <c r="E189" s="2" t="s">
        <v>58</v>
      </c>
      <c r="F189" s="2" t="s">
        <v>59</v>
      </c>
      <c r="G189" s="3">
        <v>97300</v>
      </c>
      <c r="H189" s="3">
        <v>291900</v>
      </c>
      <c r="I189" s="3">
        <v>97300</v>
      </c>
      <c r="J189" s="3">
        <v>291900</v>
      </c>
      <c r="K189" s="3">
        <v>931954</v>
      </c>
      <c r="L189" s="3">
        <v>97300</v>
      </c>
      <c r="M189" s="3">
        <v>291900</v>
      </c>
      <c r="N189" s="3">
        <v>97300</v>
      </c>
      <c r="O189" s="3">
        <v>291900</v>
      </c>
    </row>
    <row r="190" spans="1:15" ht="48.75" customHeight="1">
      <c r="A190" s="2" t="s">
        <v>431</v>
      </c>
      <c r="B190" s="2" t="s">
        <v>432</v>
      </c>
      <c r="C190" s="2" t="s">
        <v>17</v>
      </c>
      <c r="D190" s="2" t="s">
        <v>16</v>
      </c>
      <c r="E190" s="2" t="s">
        <v>58</v>
      </c>
      <c r="F190" s="2" t="s">
        <v>59</v>
      </c>
      <c r="G190" s="3">
        <v>4121000</v>
      </c>
      <c r="H190" s="3">
        <v>11501700</v>
      </c>
      <c r="I190" s="3">
        <v>4121000</v>
      </c>
      <c r="J190" s="3">
        <v>11501700</v>
      </c>
      <c r="K190" s="3">
        <v>39158834</v>
      </c>
      <c r="L190" s="3">
        <v>4121000</v>
      </c>
      <c r="M190" s="3">
        <v>11501700</v>
      </c>
      <c r="N190" s="3">
        <v>4121000</v>
      </c>
      <c r="O190" s="3">
        <v>11501700</v>
      </c>
    </row>
    <row r="191" spans="1:15" ht="48.75" customHeight="1">
      <c r="A191" s="2" t="s">
        <v>433</v>
      </c>
      <c r="B191" s="2" t="s">
        <v>434</v>
      </c>
      <c r="C191" s="2" t="s">
        <v>18</v>
      </c>
      <c r="D191" s="2" t="s">
        <v>16</v>
      </c>
      <c r="E191" s="2" t="s">
        <v>58</v>
      </c>
      <c r="F191" s="2" t="s">
        <v>81</v>
      </c>
      <c r="G191" s="3">
        <v>5085400</v>
      </c>
      <c r="H191" s="3">
        <v>13852000</v>
      </c>
      <c r="I191" s="3">
        <v>5085400</v>
      </c>
      <c r="J191" s="3">
        <v>13852000</v>
      </c>
      <c r="K191" s="3">
        <v>31847925</v>
      </c>
      <c r="L191" s="3">
        <v>5085400</v>
      </c>
      <c r="M191" s="3">
        <v>13852000</v>
      </c>
      <c r="N191" s="3">
        <v>5085400</v>
      </c>
      <c r="O191" s="3">
        <v>13852000</v>
      </c>
    </row>
    <row r="192" spans="1:15" ht="48.75" customHeight="1">
      <c r="A192" s="2" t="s">
        <v>435</v>
      </c>
      <c r="B192" s="2" t="s">
        <v>436</v>
      </c>
      <c r="C192" s="2" t="s">
        <v>84</v>
      </c>
      <c r="D192" s="2" t="s">
        <v>16</v>
      </c>
      <c r="E192" s="2" t="s">
        <v>58</v>
      </c>
      <c r="F192" s="2" t="s">
        <v>59</v>
      </c>
      <c r="G192" s="3">
        <v>114500</v>
      </c>
      <c r="H192" s="3">
        <v>259600</v>
      </c>
      <c r="I192" s="3">
        <v>114500</v>
      </c>
      <c r="J192" s="3">
        <v>259600</v>
      </c>
      <c r="K192" s="3">
        <v>1181446</v>
      </c>
      <c r="L192" s="3">
        <v>114500</v>
      </c>
      <c r="M192" s="3">
        <v>259600</v>
      </c>
      <c r="N192" s="3">
        <v>114500</v>
      </c>
      <c r="O192" s="3">
        <v>259600</v>
      </c>
    </row>
    <row r="193" spans="1:15" ht="48.75" customHeight="1">
      <c r="A193" s="2" t="s">
        <v>437</v>
      </c>
      <c r="B193" s="2" t="s">
        <v>438</v>
      </c>
      <c r="C193" s="2" t="s">
        <v>87</v>
      </c>
      <c r="D193" s="2" t="s">
        <v>16</v>
      </c>
      <c r="E193" s="2" t="s">
        <v>58</v>
      </c>
      <c r="F193" s="2" t="s">
        <v>59</v>
      </c>
      <c r="G193" s="3">
        <v>68500</v>
      </c>
      <c r="H193" s="3">
        <v>212900</v>
      </c>
      <c r="I193" s="3">
        <v>68500</v>
      </c>
      <c r="J193" s="3">
        <v>212900</v>
      </c>
      <c r="K193" s="3">
        <v>2576184</v>
      </c>
      <c r="L193" s="3">
        <v>68500</v>
      </c>
      <c r="M193" s="3">
        <v>212900</v>
      </c>
      <c r="N193" s="3">
        <v>68500</v>
      </c>
      <c r="O193" s="3">
        <v>212900</v>
      </c>
    </row>
    <row r="194" spans="1:15" ht="48.75" customHeight="1">
      <c r="A194" s="2" t="s">
        <v>439</v>
      </c>
      <c r="B194" s="2" t="s">
        <v>440</v>
      </c>
      <c r="C194" s="2" t="s">
        <v>90</v>
      </c>
      <c r="D194" s="2" t="s">
        <v>16</v>
      </c>
      <c r="E194" s="2" t="s">
        <v>58</v>
      </c>
      <c r="F194" s="2" t="s">
        <v>59</v>
      </c>
      <c r="G194" s="3">
        <v>24600</v>
      </c>
      <c r="H194" s="3">
        <v>82500</v>
      </c>
      <c r="I194" s="3">
        <v>24600</v>
      </c>
      <c r="J194" s="3">
        <v>82500</v>
      </c>
      <c r="K194" s="3">
        <v>1358546</v>
      </c>
      <c r="L194" s="3">
        <v>24600</v>
      </c>
      <c r="M194" s="3">
        <v>82500</v>
      </c>
      <c r="N194" s="3">
        <v>24600</v>
      </c>
      <c r="O194" s="3">
        <v>82500</v>
      </c>
    </row>
    <row r="195" spans="1:15" ht="36.75" customHeight="1">
      <c r="A195" s="2" t="s">
        <v>441</v>
      </c>
      <c r="B195" s="2" t="s">
        <v>442</v>
      </c>
      <c r="C195" s="2" t="s">
        <v>93</v>
      </c>
      <c r="D195" s="2" t="s">
        <v>16</v>
      </c>
      <c r="E195" s="2" t="s">
        <v>58</v>
      </c>
      <c r="F195" s="2" t="s">
        <v>59</v>
      </c>
      <c r="G195" s="3">
        <v>66300</v>
      </c>
      <c r="H195" s="3">
        <v>207100</v>
      </c>
      <c r="I195" s="3">
        <v>66300</v>
      </c>
      <c r="J195" s="3">
        <v>207100</v>
      </c>
      <c r="K195" s="3">
        <v>1763621</v>
      </c>
      <c r="L195" s="3">
        <v>66300</v>
      </c>
      <c r="M195" s="3">
        <v>207100</v>
      </c>
      <c r="N195" s="3">
        <v>66300</v>
      </c>
      <c r="O195" s="3">
        <v>207100</v>
      </c>
    </row>
    <row r="196" spans="1:15" ht="36.75" customHeight="1">
      <c r="A196" s="2" t="s">
        <v>443</v>
      </c>
      <c r="B196" s="2" t="s">
        <v>444</v>
      </c>
      <c r="C196" s="2" t="s">
        <v>96</v>
      </c>
      <c r="D196" s="2" t="s">
        <v>16</v>
      </c>
      <c r="E196" s="2" t="s">
        <v>58</v>
      </c>
      <c r="F196" s="2" t="s">
        <v>59</v>
      </c>
      <c r="G196" s="3">
        <v>131800</v>
      </c>
      <c r="H196" s="3">
        <v>410800</v>
      </c>
      <c r="I196" s="3">
        <v>131800</v>
      </c>
      <c r="J196" s="3">
        <v>410800</v>
      </c>
      <c r="K196" s="3">
        <v>1247933</v>
      </c>
      <c r="L196" s="3">
        <v>131800</v>
      </c>
      <c r="M196" s="3">
        <v>410800</v>
      </c>
      <c r="N196" s="3">
        <v>131800</v>
      </c>
      <c r="O196" s="3">
        <v>410800</v>
      </c>
    </row>
    <row r="197" spans="1:15" ht="48.75" customHeight="1">
      <c r="A197" s="2" t="s">
        <v>445</v>
      </c>
      <c r="B197" s="2" t="s">
        <v>446</v>
      </c>
      <c r="C197" s="2" t="s">
        <v>99</v>
      </c>
      <c r="D197" s="2" t="s">
        <v>16</v>
      </c>
      <c r="E197" s="2" t="s">
        <v>58</v>
      </c>
      <c r="F197" s="2" t="s">
        <v>59</v>
      </c>
      <c r="G197" s="3">
        <v>57700</v>
      </c>
      <c r="H197" s="3">
        <v>288300</v>
      </c>
      <c r="I197" s="3">
        <v>57700</v>
      </c>
      <c r="J197" s="3">
        <v>288300</v>
      </c>
      <c r="K197" s="3">
        <v>1163132</v>
      </c>
      <c r="L197" s="3">
        <v>57700</v>
      </c>
      <c r="M197" s="3">
        <v>288300</v>
      </c>
      <c r="N197" s="3">
        <v>57700</v>
      </c>
      <c r="O197" s="3">
        <v>288300</v>
      </c>
    </row>
    <row r="198" spans="1:15" ht="48.75" customHeight="1">
      <c r="A198" s="2" t="s">
        <v>447</v>
      </c>
      <c r="B198" s="2" t="s">
        <v>448</v>
      </c>
      <c r="C198" s="2" t="s">
        <v>102</v>
      </c>
      <c r="D198" s="2" t="s">
        <v>16</v>
      </c>
      <c r="E198" s="2" t="s">
        <v>58</v>
      </c>
      <c r="F198" s="2" t="s">
        <v>59</v>
      </c>
      <c r="G198" s="3">
        <v>247100</v>
      </c>
      <c r="H198" s="3">
        <v>781700</v>
      </c>
      <c r="I198" s="3">
        <v>247100</v>
      </c>
      <c r="J198" s="3">
        <v>781700</v>
      </c>
      <c r="K198" s="3">
        <v>2328465</v>
      </c>
      <c r="L198" s="3">
        <v>247100</v>
      </c>
      <c r="M198" s="3">
        <v>781700</v>
      </c>
      <c r="N198" s="3">
        <v>247100</v>
      </c>
      <c r="O198" s="3">
        <v>781700</v>
      </c>
    </row>
    <row r="199" spans="1:15" ht="48.75" customHeight="1">
      <c r="A199" s="2" t="s">
        <v>449</v>
      </c>
      <c r="B199" s="2" t="s">
        <v>450</v>
      </c>
      <c r="C199" s="2" t="s">
        <v>54</v>
      </c>
      <c r="D199" s="2" t="s">
        <v>16</v>
      </c>
      <c r="E199" s="2" t="s">
        <v>58</v>
      </c>
      <c r="F199" s="2" t="s">
        <v>59</v>
      </c>
      <c r="G199" s="3">
        <v>114500</v>
      </c>
      <c r="H199" s="3">
        <v>278600</v>
      </c>
      <c r="I199" s="3">
        <v>114500</v>
      </c>
      <c r="J199" s="3">
        <v>278600</v>
      </c>
      <c r="K199" s="3">
        <v>1162446</v>
      </c>
      <c r="L199" s="3">
        <v>114500</v>
      </c>
      <c r="M199" s="3">
        <v>278600</v>
      </c>
      <c r="N199" s="3">
        <v>114500</v>
      </c>
      <c r="O199" s="3">
        <v>278600</v>
      </c>
    </row>
    <row r="200" spans="1:15" ht="36.75" customHeight="1">
      <c r="A200" s="2" t="s">
        <v>451</v>
      </c>
      <c r="B200" s="2" t="s">
        <v>452</v>
      </c>
      <c r="C200" s="2" t="s">
        <v>107</v>
      </c>
      <c r="D200" s="2" t="s">
        <v>16</v>
      </c>
      <c r="E200" s="2" t="s">
        <v>58</v>
      </c>
      <c r="F200" s="2" t="s">
        <v>59</v>
      </c>
      <c r="G200" s="3">
        <v>114500</v>
      </c>
      <c r="H200" s="3">
        <v>316800</v>
      </c>
      <c r="I200" s="3">
        <v>114500</v>
      </c>
      <c r="J200" s="3">
        <v>316800</v>
      </c>
      <c r="K200" s="3">
        <v>1124246</v>
      </c>
      <c r="L200" s="3">
        <v>114500</v>
      </c>
      <c r="M200" s="3">
        <v>316800</v>
      </c>
      <c r="N200" s="3">
        <v>114500</v>
      </c>
      <c r="O200" s="3">
        <v>316800</v>
      </c>
    </row>
    <row r="201" spans="1:15" ht="36.75" customHeight="1">
      <c r="A201" s="2" t="s">
        <v>453</v>
      </c>
      <c r="B201" s="2" t="s">
        <v>454</v>
      </c>
      <c r="C201" s="2" t="s">
        <v>110</v>
      </c>
      <c r="D201" s="2" t="s">
        <v>16</v>
      </c>
      <c r="E201" s="2" t="s">
        <v>58</v>
      </c>
      <c r="F201" s="2" t="s">
        <v>59</v>
      </c>
      <c r="G201" s="3">
        <v>20900</v>
      </c>
      <c r="H201" s="3">
        <v>47400</v>
      </c>
      <c r="I201" s="3">
        <v>20900</v>
      </c>
      <c r="J201" s="3">
        <v>47400</v>
      </c>
      <c r="K201" s="3">
        <v>1176454</v>
      </c>
      <c r="L201" s="3">
        <v>20900</v>
      </c>
      <c r="M201" s="3">
        <v>47400</v>
      </c>
      <c r="N201" s="3">
        <v>20900</v>
      </c>
      <c r="O201" s="3">
        <v>47400</v>
      </c>
    </row>
    <row r="202" spans="1:15" ht="36.75" customHeight="1">
      <c r="A202" s="2" t="s">
        <v>455</v>
      </c>
      <c r="B202" s="2" t="s">
        <v>456</v>
      </c>
      <c r="C202" s="2" t="s">
        <v>57</v>
      </c>
      <c r="D202" s="2" t="s">
        <v>16</v>
      </c>
      <c r="E202" s="2" t="s">
        <v>58</v>
      </c>
      <c r="F202" s="2" t="s">
        <v>59</v>
      </c>
      <c r="G202" s="3">
        <v>781800</v>
      </c>
      <c r="H202" s="3">
        <v>1939900</v>
      </c>
      <c r="I202" s="3">
        <v>781800</v>
      </c>
      <c r="J202" s="3">
        <v>1939900</v>
      </c>
      <c r="K202" s="3">
        <v>8414488</v>
      </c>
      <c r="L202" s="3">
        <v>781800</v>
      </c>
      <c r="M202" s="3">
        <v>1939900</v>
      </c>
      <c r="N202" s="3">
        <v>781800</v>
      </c>
      <c r="O202" s="3">
        <v>1939900</v>
      </c>
    </row>
    <row r="203" spans="1:15" ht="36.75" customHeight="1">
      <c r="A203" s="2" t="s">
        <v>457</v>
      </c>
      <c r="B203" s="2" t="s">
        <v>458</v>
      </c>
      <c r="C203" s="2" t="s">
        <v>21</v>
      </c>
      <c r="D203" s="2" t="s">
        <v>16</v>
      </c>
      <c r="E203" s="2" t="s">
        <v>62</v>
      </c>
      <c r="F203" s="2" t="s">
        <v>63</v>
      </c>
      <c r="G203" s="3">
        <v>62900</v>
      </c>
      <c r="H203" s="3">
        <v>209500</v>
      </c>
      <c r="I203" s="3">
        <v>62900</v>
      </c>
      <c r="J203" s="3">
        <v>209500</v>
      </c>
      <c r="K203" s="3">
        <v>2780847</v>
      </c>
      <c r="L203" s="3">
        <v>62900</v>
      </c>
      <c r="M203" s="3">
        <v>209500</v>
      </c>
      <c r="N203" s="3">
        <v>62900</v>
      </c>
      <c r="O203" s="3">
        <v>209500</v>
      </c>
    </row>
    <row r="204" spans="1:15" ht="36.75" customHeight="1">
      <c r="A204" s="2" t="s">
        <v>459</v>
      </c>
      <c r="B204" s="2" t="s">
        <v>460</v>
      </c>
      <c r="C204" s="2" t="s">
        <v>66</v>
      </c>
      <c r="D204" s="2" t="s">
        <v>16</v>
      </c>
      <c r="E204" s="2" t="s">
        <v>58</v>
      </c>
      <c r="F204" s="2" t="s">
        <v>59</v>
      </c>
      <c r="G204" s="3">
        <v>1108800</v>
      </c>
      <c r="H204" s="3">
        <v>2721500</v>
      </c>
      <c r="I204" s="3">
        <v>1108800</v>
      </c>
      <c r="J204" s="3">
        <v>2721500</v>
      </c>
      <c r="K204" s="3">
        <v>5820875</v>
      </c>
      <c r="L204" s="3">
        <v>1108800</v>
      </c>
      <c r="M204" s="3">
        <v>2721500</v>
      </c>
      <c r="N204" s="3">
        <v>1108800</v>
      </c>
      <c r="O204" s="3">
        <v>2721500</v>
      </c>
    </row>
    <row r="205" spans="1:15" ht="36.75" customHeight="1">
      <c r="A205" s="2" t="s">
        <v>461</v>
      </c>
      <c r="B205" s="2" t="s">
        <v>462</v>
      </c>
      <c r="C205" s="2" t="s">
        <v>69</v>
      </c>
      <c r="D205" s="2" t="s">
        <v>16</v>
      </c>
      <c r="E205" s="2" t="s">
        <v>58</v>
      </c>
      <c r="F205" s="2" t="s">
        <v>59</v>
      </c>
      <c r="G205" s="3">
        <v>2584000</v>
      </c>
      <c r="H205" s="3">
        <v>6825600</v>
      </c>
      <c r="I205" s="3">
        <v>2584000</v>
      </c>
      <c r="J205" s="3">
        <v>6825600</v>
      </c>
      <c r="K205" s="3">
        <v>25115512</v>
      </c>
      <c r="L205" s="3">
        <v>2584000</v>
      </c>
      <c r="M205" s="3">
        <v>6825600</v>
      </c>
      <c r="N205" s="3">
        <v>2584000</v>
      </c>
      <c r="O205" s="3">
        <v>6825600</v>
      </c>
    </row>
    <row r="206" spans="1:15" ht="36.75" customHeight="1">
      <c r="A206" s="2" t="s">
        <v>463</v>
      </c>
      <c r="B206" s="2" t="s">
        <v>464</v>
      </c>
      <c r="C206" s="2" t="s">
        <v>72</v>
      </c>
      <c r="D206" s="2" t="s">
        <v>16</v>
      </c>
      <c r="E206" s="2" t="s">
        <v>58</v>
      </c>
      <c r="F206" s="2" t="s">
        <v>59</v>
      </c>
      <c r="G206" s="3">
        <v>141000</v>
      </c>
      <c r="H206" s="3">
        <v>423000</v>
      </c>
      <c r="I206" s="3">
        <v>141000</v>
      </c>
      <c r="J206" s="3">
        <v>423000</v>
      </c>
      <c r="K206" s="3">
        <v>1425633</v>
      </c>
      <c r="L206" s="3">
        <v>141000</v>
      </c>
      <c r="M206" s="3">
        <v>423000</v>
      </c>
      <c r="N206" s="3">
        <v>141000</v>
      </c>
      <c r="O206" s="3">
        <v>423000</v>
      </c>
    </row>
    <row r="207" spans="1:15" ht="36.75" customHeight="1">
      <c r="A207" s="2" t="s">
        <v>463</v>
      </c>
      <c r="B207" s="2" t="s">
        <v>465</v>
      </c>
      <c r="C207" s="2" t="s">
        <v>74</v>
      </c>
      <c r="D207" s="2" t="s">
        <v>16</v>
      </c>
      <c r="E207" s="2" t="s">
        <v>58</v>
      </c>
      <c r="F207" s="2" t="s">
        <v>59</v>
      </c>
      <c r="G207" s="3">
        <v>142000</v>
      </c>
      <c r="H207" s="3">
        <v>426000</v>
      </c>
      <c r="I207" s="3">
        <v>142000</v>
      </c>
      <c r="J207" s="3">
        <v>426000</v>
      </c>
      <c r="K207" s="3">
        <v>1715250</v>
      </c>
      <c r="L207" s="3">
        <v>142000</v>
      </c>
      <c r="M207" s="3">
        <v>426000</v>
      </c>
      <c r="N207" s="3">
        <v>142000</v>
      </c>
      <c r="O207" s="3">
        <v>426000</v>
      </c>
    </row>
    <row r="208" spans="1:15" ht="36.75" customHeight="1">
      <c r="A208" s="2" t="s">
        <v>463</v>
      </c>
      <c r="B208" s="2" t="s">
        <v>466</v>
      </c>
      <c r="C208" s="2" t="s">
        <v>76</v>
      </c>
      <c r="D208" s="2" t="s">
        <v>16</v>
      </c>
      <c r="E208" s="2" t="s">
        <v>58</v>
      </c>
      <c r="F208" s="2" t="s">
        <v>59</v>
      </c>
      <c r="G208" s="3">
        <v>119800</v>
      </c>
      <c r="H208" s="3">
        <v>359400</v>
      </c>
      <c r="I208" s="3">
        <v>119800</v>
      </c>
      <c r="J208" s="3">
        <v>359400</v>
      </c>
      <c r="K208" s="3">
        <v>1210610</v>
      </c>
      <c r="L208" s="3">
        <v>119800</v>
      </c>
      <c r="M208" s="3">
        <v>359400</v>
      </c>
      <c r="N208" s="3">
        <v>119800</v>
      </c>
      <c r="O208" s="3">
        <v>359400</v>
      </c>
    </row>
    <row r="209" spans="1:15" ht="48.75" customHeight="1">
      <c r="A209" s="2" t="s">
        <v>467</v>
      </c>
      <c r="B209" s="2" t="s">
        <v>468</v>
      </c>
      <c r="C209" s="2" t="s">
        <v>17</v>
      </c>
      <c r="D209" s="2" t="s">
        <v>16</v>
      </c>
      <c r="E209" s="2" t="s">
        <v>58</v>
      </c>
      <c r="F209" s="2" t="s">
        <v>59</v>
      </c>
      <c r="G209" s="3">
        <v>6113400</v>
      </c>
      <c r="H209" s="3">
        <v>16650500</v>
      </c>
      <c r="I209" s="3">
        <v>6113400</v>
      </c>
      <c r="J209" s="3">
        <v>16650500</v>
      </c>
      <c r="K209" s="3">
        <v>50122929</v>
      </c>
      <c r="L209" s="3">
        <v>6113400</v>
      </c>
      <c r="M209" s="3">
        <v>16650500</v>
      </c>
      <c r="N209" s="3">
        <v>6113400</v>
      </c>
      <c r="O209" s="3">
        <v>16650500</v>
      </c>
    </row>
    <row r="210" spans="1:15" ht="48.75" customHeight="1">
      <c r="A210" s="2" t="s">
        <v>469</v>
      </c>
      <c r="B210" s="2" t="s">
        <v>470</v>
      </c>
      <c r="C210" s="2" t="s">
        <v>18</v>
      </c>
      <c r="D210" s="2" t="s">
        <v>16</v>
      </c>
      <c r="E210" s="2" t="s">
        <v>58</v>
      </c>
      <c r="F210" s="2" t="s">
        <v>81</v>
      </c>
      <c r="G210" s="3">
        <v>4998000</v>
      </c>
      <c r="H210" s="3">
        <v>13573900</v>
      </c>
      <c r="I210" s="3">
        <v>4998000</v>
      </c>
      <c r="J210" s="3">
        <v>13573900</v>
      </c>
      <c r="K210" s="3">
        <v>45928324</v>
      </c>
      <c r="L210" s="3">
        <v>4998000</v>
      </c>
      <c r="M210" s="3">
        <v>13573900</v>
      </c>
      <c r="N210" s="3">
        <v>4998000</v>
      </c>
      <c r="O210" s="3">
        <v>13573900</v>
      </c>
    </row>
    <row r="211" spans="1:15" ht="36.75" customHeight="1">
      <c r="A211" s="2" t="s">
        <v>471</v>
      </c>
      <c r="B211" s="2" t="s">
        <v>472</v>
      </c>
      <c r="C211" s="2" t="s">
        <v>84</v>
      </c>
      <c r="D211" s="2" t="s">
        <v>16</v>
      </c>
      <c r="E211" s="2" t="s">
        <v>58</v>
      </c>
      <c r="F211" s="2" t="s">
        <v>59</v>
      </c>
      <c r="G211" s="3">
        <v>141000</v>
      </c>
      <c r="H211" s="3">
        <v>319600</v>
      </c>
      <c r="I211" s="3">
        <v>141000</v>
      </c>
      <c r="J211" s="3">
        <v>319600</v>
      </c>
      <c r="K211" s="3">
        <v>1529033</v>
      </c>
      <c r="L211" s="3">
        <v>141000</v>
      </c>
      <c r="M211" s="3">
        <v>319600</v>
      </c>
      <c r="N211" s="3">
        <v>141000</v>
      </c>
      <c r="O211" s="3">
        <v>319600</v>
      </c>
    </row>
    <row r="212" spans="1:15" ht="36.75" customHeight="1">
      <c r="A212" s="2" t="s">
        <v>473</v>
      </c>
      <c r="B212" s="2" t="s">
        <v>474</v>
      </c>
      <c r="C212" s="2" t="s">
        <v>87</v>
      </c>
      <c r="D212" s="2" t="s">
        <v>16</v>
      </c>
      <c r="E212" s="2" t="s">
        <v>58</v>
      </c>
      <c r="F212" s="2" t="s">
        <v>59</v>
      </c>
      <c r="G212" s="3">
        <v>134500</v>
      </c>
      <c r="H212" s="3">
        <v>539300</v>
      </c>
      <c r="I212" s="3">
        <v>134500</v>
      </c>
      <c r="J212" s="3">
        <v>539300</v>
      </c>
      <c r="K212" s="3">
        <v>3038650</v>
      </c>
      <c r="L212" s="3">
        <v>134500</v>
      </c>
      <c r="M212" s="3">
        <v>539300</v>
      </c>
      <c r="N212" s="3">
        <v>134500</v>
      </c>
      <c r="O212" s="3">
        <v>539300</v>
      </c>
    </row>
    <row r="213" spans="1:15" ht="36.75" customHeight="1">
      <c r="A213" s="2" t="s">
        <v>475</v>
      </c>
      <c r="B213" s="2" t="s">
        <v>476</v>
      </c>
      <c r="C213" s="2" t="s">
        <v>90</v>
      </c>
      <c r="D213" s="2" t="s">
        <v>16</v>
      </c>
      <c r="E213" s="2" t="s">
        <v>58</v>
      </c>
      <c r="F213" s="2" t="s">
        <v>59</v>
      </c>
      <c r="G213" s="3">
        <v>141000</v>
      </c>
      <c r="H213" s="3">
        <v>812200</v>
      </c>
      <c r="I213" s="3">
        <v>141000</v>
      </c>
      <c r="J213" s="3">
        <v>812200</v>
      </c>
      <c r="K213" s="3">
        <v>1036433</v>
      </c>
      <c r="L213" s="3">
        <v>141000</v>
      </c>
      <c r="M213" s="3">
        <v>812200</v>
      </c>
      <c r="N213" s="3">
        <v>141000</v>
      </c>
      <c r="O213" s="3">
        <v>812200</v>
      </c>
    </row>
    <row r="214" spans="1:15" ht="36.75" customHeight="1">
      <c r="A214" s="2" t="s">
        <v>477</v>
      </c>
      <c r="B214" s="2" t="s">
        <v>478</v>
      </c>
      <c r="C214" s="2" t="s">
        <v>93</v>
      </c>
      <c r="D214" s="2" t="s">
        <v>16</v>
      </c>
      <c r="E214" s="2" t="s">
        <v>58</v>
      </c>
      <c r="F214" s="2" t="s">
        <v>59</v>
      </c>
      <c r="G214" s="3">
        <v>198500</v>
      </c>
      <c r="H214" s="3">
        <v>483400</v>
      </c>
      <c r="I214" s="3">
        <v>198500</v>
      </c>
      <c r="J214" s="3">
        <v>483400</v>
      </c>
      <c r="K214" s="3">
        <v>2071752</v>
      </c>
      <c r="L214" s="3">
        <v>198500</v>
      </c>
      <c r="M214" s="3">
        <v>483400</v>
      </c>
      <c r="N214" s="3">
        <v>198500</v>
      </c>
      <c r="O214" s="3">
        <v>483400</v>
      </c>
    </row>
    <row r="215" spans="1:15" ht="36.75" customHeight="1">
      <c r="A215" s="2" t="s">
        <v>479</v>
      </c>
      <c r="B215" s="2" t="s">
        <v>480</v>
      </c>
      <c r="C215" s="2" t="s">
        <v>96</v>
      </c>
      <c r="D215" s="2" t="s">
        <v>16</v>
      </c>
      <c r="E215" s="2" t="s">
        <v>58</v>
      </c>
      <c r="F215" s="2" t="s">
        <v>59</v>
      </c>
      <c r="G215" s="3">
        <v>162300</v>
      </c>
      <c r="H215" s="3">
        <v>505800</v>
      </c>
      <c r="I215" s="3">
        <v>162300</v>
      </c>
      <c r="J215" s="3">
        <v>505800</v>
      </c>
      <c r="K215" s="3">
        <v>1622090</v>
      </c>
      <c r="L215" s="3">
        <v>162300</v>
      </c>
      <c r="M215" s="3">
        <v>505800</v>
      </c>
      <c r="N215" s="3">
        <v>162300</v>
      </c>
      <c r="O215" s="3">
        <v>505800</v>
      </c>
    </row>
    <row r="216" spans="1:15" ht="36.75" customHeight="1">
      <c r="A216" s="2" t="s">
        <v>481</v>
      </c>
      <c r="B216" s="2" t="s">
        <v>482</v>
      </c>
      <c r="C216" s="2" t="s">
        <v>99</v>
      </c>
      <c r="D216" s="2" t="s">
        <v>16</v>
      </c>
      <c r="E216" s="2" t="s">
        <v>58</v>
      </c>
      <c r="F216" s="2" t="s">
        <v>59</v>
      </c>
      <c r="G216" s="3">
        <v>71000</v>
      </c>
      <c r="H216" s="3">
        <v>355000</v>
      </c>
      <c r="I216" s="3">
        <v>71000</v>
      </c>
      <c r="J216" s="3">
        <v>355000</v>
      </c>
      <c r="K216" s="3">
        <v>1506956</v>
      </c>
      <c r="L216" s="3">
        <v>71000</v>
      </c>
      <c r="M216" s="3">
        <v>355000</v>
      </c>
      <c r="N216" s="3">
        <v>71000</v>
      </c>
      <c r="O216" s="3">
        <v>355000</v>
      </c>
    </row>
    <row r="217" spans="1:15" ht="48.75" customHeight="1">
      <c r="A217" s="2" t="s">
        <v>483</v>
      </c>
      <c r="B217" s="2" t="s">
        <v>484</v>
      </c>
      <c r="C217" s="2" t="s">
        <v>102</v>
      </c>
      <c r="D217" s="2" t="s">
        <v>16</v>
      </c>
      <c r="E217" s="2" t="s">
        <v>58</v>
      </c>
      <c r="F217" s="2" t="s">
        <v>59</v>
      </c>
      <c r="G217" s="3">
        <v>304300</v>
      </c>
      <c r="H217" s="3">
        <v>962600</v>
      </c>
      <c r="I217" s="3">
        <v>304300</v>
      </c>
      <c r="J217" s="3">
        <v>962600</v>
      </c>
      <c r="K217" s="3">
        <v>3027247</v>
      </c>
      <c r="L217" s="3">
        <v>304300</v>
      </c>
      <c r="M217" s="3">
        <v>962600</v>
      </c>
      <c r="N217" s="3">
        <v>304300</v>
      </c>
      <c r="O217" s="3">
        <v>962600</v>
      </c>
    </row>
    <row r="218" spans="1:15" ht="48.75" customHeight="1">
      <c r="A218" s="2" t="s">
        <v>485</v>
      </c>
      <c r="B218" s="2" t="s">
        <v>486</v>
      </c>
      <c r="C218" s="2" t="s">
        <v>54</v>
      </c>
      <c r="D218" s="2" t="s">
        <v>16</v>
      </c>
      <c r="E218" s="2" t="s">
        <v>58</v>
      </c>
      <c r="F218" s="2" t="s">
        <v>59</v>
      </c>
      <c r="G218" s="3">
        <v>141000</v>
      </c>
      <c r="H218" s="3">
        <v>343100</v>
      </c>
      <c r="I218" s="3">
        <v>141000</v>
      </c>
      <c r="J218" s="3">
        <v>343100</v>
      </c>
      <c r="K218" s="3">
        <v>1505533</v>
      </c>
      <c r="L218" s="3">
        <v>141000</v>
      </c>
      <c r="M218" s="3">
        <v>343100</v>
      </c>
      <c r="N218" s="3">
        <v>141000</v>
      </c>
      <c r="O218" s="3">
        <v>343100</v>
      </c>
    </row>
    <row r="219" spans="1:15" ht="36.75" customHeight="1">
      <c r="A219" s="2" t="s">
        <v>487</v>
      </c>
      <c r="B219" s="2" t="s">
        <v>488</v>
      </c>
      <c r="C219" s="2" t="s">
        <v>107</v>
      </c>
      <c r="D219" s="2" t="s">
        <v>16</v>
      </c>
      <c r="E219" s="2" t="s">
        <v>58</v>
      </c>
      <c r="F219" s="2" t="s">
        <v>59</v>
      </c>
      <c r="G219" s="3">
        <v>141000</v>
      </c>
      <c r="H219" s="3">
        <v>390100</v>
      </c>
      <c r="I219" s="3">
        <v>141000</v>
      </c>
      <c r="J219" s="3">
        <v>390100</v>
      </c>
      <c r="K219" s="3">
        <v>1458533</v>
      </c>
      <c r="L219" s="3">
        <v>141000</v>
      </c>
      <c r="M219" s="3">
        <v>390100</v>
      </c>
      <c r="N219" s="3">
        <v>141000</v>
      </c>
      <c r="O219" s="3">
        <v>390100</v>
      </c>
    </row>
    <row r="220" spans="1:15" ht="36.75" customHeight="1">
      <c r="A220" s="2" t="s">
        <v>489</v>
      </c>
      <c r="B220" s="2" t="s">
        <v>490</v>
      </c>
      <c r="C220" s="2" t="s">
        <v>110</v>
      </c>
      <c r="D220" s="2" t="s">
        <v>16</v>
      </c>
      <c r="E220" s="2" t="s">
        <v>58</v>
      </c>
      <c r="F220" s="2" t="s">
        <v>59</v>
      </c>
      <c r="G220" s="3">
        <v>119800</v>
      </c>
      <c r="H220" s="3">
        <v>271600</v>
      </c>
      <c r="I220" s="3">
        <v>119800</v>
      </c>
      <c r="J220" s="3">
        <v>271600</v>
      </c>
      <c r="K220" s="3">
        <v>1298410</v>
      </c>
      <c r="L220" s="3">
        <v>119800</v>
      </c>
      <c r="M220" s="3">
        <v>271600</v>
      </c>
      <c r="N220" s="3">
        <v>119800</v>
      </c>
      <c r="O220" s="3">
        <v>271600</v>
      </c>
    </row>
    <row r="221" spans="1:15" ht="36.75" customHeight="1">
      <c r="A221" s="2" t="s">
        <v>491</v>
      </c>
      <c r="B221" s="2" t="s">
        <v>492</v>
      </c>
      <c r="C221" s="2" t="s">
        <v>57</v>
      </c>
      <c r="D221" s="2" t="s">
        <v>16</v>
      </c>
      <c r="E221" s="2" t="s">
        <v>58</v>
      </c>
      <c r="F221" s="2" t="s">
        <v>59</v>
      </c>
      <c r="G221" s="3">
        <v>521300</v>
      </c>
      <c r="H221" s="3">
        <v>1293700</v>
      </c>
      <c r="I221" s="3">
        <v>521300</v>
      </c>
      <c r="J221" s="3">
        <v>1293700</v>
      </c>
      <c r="K221" s="3">
        <v>5742874</v>
      </c>
      <c r="L221" s="3">
        <v>521300</v>
      </c>
      <c r="M221" s="3">
        <v>1293700</v>
      </c>
      <c r="N221" s="3">
        <v>521300</v>
      </c>
      <c r="O221" s="3">
        <v>1293700</v>
      </c>
    </row>
    <row r="222" spans="1:15" ht="36.75" customHeight="1">
      <c r="A222" s="2" t="s">
        <v>493</v>
      </c>
      <c r="B222" s="2" t="s">
        <v>494</v>
      </c>
      <c r="C222" s="2" t="s">
        <v>21</v>
      </c>
      <c r="D222" s="2" t="s">
        <v>16</v>
      </c>
      <c r="E222" s="2" t="s">
        <v>62</v>
      </c>
      <c r="F222" s="2" t="s">
        <v>63</v>
      </c>
      <c r="G222" s="3">
        <v>42000</v>
      </c>
      <c r="H222" s="3">
        <v>139800</v>
      </c>
      <c r="I222" s="3">
        <v>42000</v>
      </c>
      <c r="J222" s="3">
        <v>139800</v>
      </c>
      <c r="K222" s="3">
        <v>1853764</v>
      </c>
      <c r="L222" s="3">
        <v>42000</v>
      </c>
      <c r="M222" s="3">
        <v>139800</v>
      </c>
      <c r="N222" s="3">
        <v>42000</v>
      </c>
      <c r="O222" s="3">
        <v>139800</v>
      </c>
    </row>
    <row r="223" spans="1:15" ht="36.75" customHeight="1">
      <c r="A223" s="2" t="s">
        <v>495</v>
      </c>
      <c r="B223" s="2" t="s">
        <v>496</v>
      </c>
      <c r="C223" s="2" t="s">
        <v>66</v>
      </c>
      <c r="D223" s="2" t="s">
        <v>16</v>
      </c>
      <c r="E223" s="2" t="s">
        <v>58</v>
      </c>
      <c r="F223" s="2" t="s">
        <v>59</v>
      </c>
      <c r="G223" s="3">
        <v>739300</v>
      </c>
      <c r="H223" s="3">
        <v>1814700</v>
      </c>
      <c r="I223" s="3">
        <v>739300</v>
      </c>
      <c r="J223" s="3">
        <v>1814700</v>
      </c>
      <c r="K223" s="3">
        <v>3880217</v>
      </c>
      <c r="L223" s="3">
        <v>739300</v>
      </c>
      <c r="M223" s="3">
        <v>1814700</v>
      </c>
      <c r="N223" s="3">
        <v>739300</v>
      </c>
      <c r="O223" s="3">
        <v>1814700</v>
      </c>
    </row>
    <row r="224" spans="1:15" ht="36.75" customHeight="1">
      <c r="A224" s="2" t="s">
        <v>497</v>
      </c>
      <c r="B224" s="2" t="s">
        <v>498</v>
      </c>
      <c r="C224" s="2" t="s">
        <v>69</v>
      </c>
      <c r="D224" s="2" t="s">
        <v>16</v>
      </c>
      <c r="E224" s="2" t="s">
        <v>58</v>
      </c>
      <c r="F224" s="2" t="s">
        <v>59</v>
      </c>
      <c r="G224" s="3">
        <v>1723100</v>
      </c>
      <c r="H224" s="3">
        <v>4551900</v>
      </c>
      <c r="I224" s="3">
        <v>1723100</v>
      </c>
      <c r="J224" s="3">
        <v>4551900</v>
      </c>
      <c r="K224" s="3">
        <v>17677717</v>
      </c>
      <c r="L224" s="3">
        <v>1723100</v>
      </c>
      <c r="M224" s="3">
        <v>4551900</v>
      </c>
      <c r="N224" s="3">
        <v>1723100</v>
      </c>
      <c r="O224" s="3">
        <v>4551900</v>
      </c>
    </row>
    <row r="225" spans="1:15" ht="36.75" customHeight="1">
      <c r="A225" s="2" t="s">
        <v>499</v>
      </c>
      <c r="B225" s="2" t="s">
        <v>500</v>
      </c>
      <c r="C225" s="2" t="s">
        <v>72</v>
      </c>
      <c r="D225" s="2" t="s">
        <v>16</v>
      </c>
      <c r="E225" s="2" t="s">
        <v>58</v>
      </c>
      <c r="F225" s="2" t="s">
        <v>59</v>
      </c>
      <c r="G225" s="3">
        <v>94000</v>
      </c>
      <c r="H225" s="3">
        <v>282000</v>
      </c>
      <c r="I225" s="3">
        <v>94000</v>
      </c>
      <c r="J225" s="3">
        <v>282000</v>
      </c>
      <c r="K225" s="3">
        <v>950422</v>
      </c>
      <c r="L225" s="3">
        <v>94000</v>
      </c>
      <c r="M225" s="3">
        <v>282000</v>
      </c>
      <c r="N225" s="3">
        <v>94000</v>
      </c>
      <c r="O225" s="3">
        <v>282000</v>
      </c>
    </row>
    <row r="226" spans="1:15" ht="36.75" customHeight="1">
      <c r="A226" s="2" t="s">
        <v>499</v>
      </c>
      <c r="B226" s="2" t="s">
        <v>501</v>
      </c>
      <c r="C226" s="2" t="s">
        <v>74</v>
      </c>
      <c r="D226" s="2" t="s">
        <v>16</v>
      </c>
      <c r="E226" s="2" t="s">
        <v>58</v>
      </c>
      <c r="F226" s="2" t="s">
        <v>59</v>
      </c>
      <c r="G226" s="3">
        <v>94700</v>
      </c>
      <c r="H226" s="3">
        <v>284100</v>
      </c>
      <c r="I226" s="3">
        <v>94700</v>
      </c>
      <c r="J226" s="3">
        <v>284100</v>
      </c>
      <c r="K226" s="3">
        <v>1143400</v>
      </c>
      <c r="L226" s="3">
        <v>94700</v>
      </c>
      <c r="M226" s="3">
        <v>284100</v>
      </c>
      <c r="N226" s="3">
        <v>94700</v>
      </c>
      <c r="O226" s="3">
        <v>284100</v>
      </c>
    </row>
    <row r="227" spans="1:15" ht="36.75" customHeight="1">
      <c r="A227" s="2" t="s">
        <v>499</v>
      </c>
      <c r="B227" s="2" t="s">
        <v>502</v>
      </c>
      <c r="C227" s="2" t="s">
        <v>76</v>
      </c>
      <c r="D227" s="2" t="s">
        <v>16</v>
      </c>
      <c r="E227" s="2" t="s">
        <v>58</v>
      </c>
      <c r="F227" s="2" t="s">
        <v>59</v>
      </c>
      <c r="G227" s="3">
        <v>79900</v>
      </c>
      <c r="H227" s="3">
        <v>239700</v>
      </c>
      <c r="I227" s="3">
        <v>79900</v>
      </c>
      <c r="J227" s="3">
        <v>239700</v>
      </c>
      <c r="K227" s="3">
        <v>806973</v>
      </c>
      <c r="L227" s="3">
        <v>79900</v>
      </c>
      <c r="M227" s="3">
        <v>239700</v>
      </c>
      <c r="N227" s="3">
        <v>79900</v>
      </c>
      <c r="O227" s="3">
        <v>239700</v>
      </c>
    </row>
    <row r="228" spans="1:15" ht="48.75" customHeight="1">
      <c r="A228" s="2" t="s">
        <v>503</v>
      </c>
      <c r="B228" s="2" t="s">
        <v>504</v>
      </c>
      <c r="C228" s="2" t="s">
        <v>17</v>
      </c>
      <c r="D228" s="2" t="s">
        <v>16</v>
      </c>
      <c r="E228" s="2" t="s">
        <v>58</v>
      </c>
      <c r="F228" s="2" t="s">
        <v>59</v>
      </c>
      <c r="G228" s="3">
        <v>4077400</v>
      </c>
      <c r="H228" s="3">
        <v>11106600</v>
      </c>
      <c r="I228" s="3">
        <v>4077400</v>
      </c>
      <c r="J228" s="3">
        <v>11106600</v>
      </c>
      <c r="K228" s="3">
        <v>42229854</v>
      </c>
      <c r="L228" s="3">
        <v>4077400</v>
      </c>
      <c r="M228" s="3">
        <v>11106600</v>
      </c>
      <c r="N228" s="3">
        <v>4077400</v>
      </c>
      <c r="O228" s="3">
        <v>11106600</v>
      </c>
    </row>
    <row r="229" spans="1:15" ht="48.75" customHeight="1">
      <c r="A229" s="2" t="s">
        <v>505</v>
      </c>
      <c r="B229" s="2" t="s">
        <v>506</v>
      </c>
      <c r="C229" s="2" t="s">
        <v>18</v>
      </c>
      <c r="D229" s="2" t="s">
        <v>16</v>
      </c>
      <c r="E229" s="2" t="s">
        <v>58</v>
      </c>
      <c r="F229" s="2" t="s">
        <v>81</v>
      </c>
      <c r="G229" s="3">
        <v>3333100</v>
      </c>
      <c r="H229" s="3">
        <v>9053600</v>
      </c>
      <c r="I229" s="3">
        <v>3333100</v>
      </c>
      <c r="J229" s="3">
        <v>9053600</v>
      </c>
      <c r="K229" s="3">
        <v>30614549</v>
      </c>
      <c r="L229" s="3">
        <v>3333100</v>
      </c>
      <c r="M229" s="3">
        <v>9053600</v>
      </c>
      <c r="N229" s="3">
        <v>3333100</v>
      </c>
      <c r="O229" s="3">
        <v>9053600</v>
      </c>
    </row>
    <row r="230" spans="1:15" ht="36.75" customHeight="1">
      <c r="A230" s="2" t="s">
        <v>507</v>
      </c>
      <c r="B230" s="2" t="s">
        <v>508</v>
      </c>
      <c r="C230" s="2" t="s">
        <v>84</v>
      </c>
      <c r="D230" s="2" t="s">
        <v>16</v>
      </c>
      <c r="E230" s="2" t="s">
        <v>58</v>
      </c>
      <c r="F230" s="2" t="s">
        <v>59</v>
      </c>
      <c r="G230" s="3">
        <v>94000</v>
      </c>
      <c r="H230" s="3">
        <v>213100</v>
      </c>
      <c r="I230" s="3">
        <v>94000</v>
      </c>
      <c r="J230" s="3">
        <v>213100</v>
      </c>
      <c r="K230" s="3">
        <v>1019322</v>
      </c>
      <c r="L230" s="3">
        <v>94000</v>
      </c>
      <c r="M230" s="3">
        <v>213100</v>
      </c>
      <c r="N230" s="3">
        <v>94000</v>
      </c>
      <c r="O230" s="3">
        <v>213100</v>
      </c>
    </row>
    <row r="231" spans="1:15" ht="36.75" customHeight="1">
      <c r="A231" s="2" t="s">
        <v>509</v>
      </c>
      <c r="B231" s="2" t="s">
        <v>510</v>
      </c>
      <c r="C231" s="2" t="s">
        <v>87</v>
      </c>
      <c r="D231" s="2" t="s">
        <v>16</v>
      </c>
      <c r="E231" s="2" t="s">
        <v>58</v>
      </c>
      <c r="F231" s="2" t="s">
        <v>59</v>
      </c>
      <c r="G231" s="3">
        <v>89700</v>
      </c>
      <c r="H231" s="3">
        <v>359700</v>
      </c>
      <c r="I231" s="3">
        <v>89700</v>
      </c>
      <c r="J231" s="3">
        <v>359700</v>
      </c>
      <c r="K231" s="3">
        <v>2025600</v>
      </c>
      <c r="L231" s="3">
        <v>89700</v>
      </c>
      <c r="M231" s="3">
        <v>359700</v>
      </c>
      <c r="N231" s="3">
        <v>89700</v>
      </c>
      <c r="O231" s="3">
        <v>359700</v>
      </c>
    </row>
    <row r="232" spans="1:15" ht="36.75" customHeight="1">
      <c r="A232" s="2" t="s">
        <v>511</v>
      </c>
      <c r="B232" s="2" t="s">
        <v>512</v>
      </c>
      <c r="C232" s="2" t="s">
        <v>90</v>
      </c>
      <c r="D232" s="2" t="s">
        <v>16</v>
      </c>
      <c r="E232" s="2" t="s">
        <v>58</v>
      </c>
      <c r="F232" s="2" t="s">
        <v>59</v>
      </c>
      <c r="G232" s="3">
        <v>94000</v>
      </c>
      <c r="H232" s="3">
        <v>541500</v>
      </c>
      <c r="I232" s="3">
        <v>94000</v>
      </c>
      <c r="J232" s="3">
        <v>541500</v>
      </c>
      <c r="K232" s="3">
        <v>690922</v>
      </c>
      <c r="L232" s="3">
        <v>94000</v>
      </c>
      <c r="M232" s="3">
        <v>541500</v>
      </c>
      <c r="N232" s="3">
        <v>94000</v>
      </c>
      <c r="O232" s="3">
        <v>541500</v>
      </c>
    </row>
    <row r="233" spans="1:15" ht="36.75" customHeight="1">
      <c r="A233" s="2" t="s">
        <v>513</v>
      </c>
      <c r="B233" s="2" t="s">
        <v>514</v>
      </c>
      <c r="C233" s="2" t="s">
        <v>93</v>
      </c>
      <c r="D233" s="2" t="s">
        <v>16</v>
      </c>
      <c r="E233" s="2" t="s">
        <v>58</v>
      </c>
      <c r="F233" s="2" t="s">
        <v>59</v>
      </c>
      <c r="G233" s="3">
        <v>132400</v>
      </c>
      <c r="H233" s="3">
        <v>322400</v>
      </c>
      <c r="I233" s="3">
        <v>132400</v>
      </c>
      <c r="J233" s="3">
        <v>322400</v>
      </c>
      <c r="K233" s="3">
        <v>1514684</v>
      </c>
      <c r="L233" s="3">
        <v>132400</v>
      </c>
      <c r="M233" s="3">
        <v>322400</v>
      </c>
      <c r="N233" s="3">
        <v>132400</v>
      </c>
      <c r="O233" s="3">
        <v>322400</v>
      </c>
    </row>
    <row r="234" spans="1:15" ht="36.75" customHeight="1">
      <c r="A234" s="2" t="s">
        <v>515</v>
      </c>
      <c r="B234" s="2" t="s">
        <v>516</v>
      </c>
      <c r="C234" s="2" t="s">
        <v>96</v>
      </c>
      <c r="D234" s="2" t="s">
        <v>16</v>
      </c>
      <c r="E234" s="2" t="s">
        <v>58</v>
      </c>
      <c r="F234" s="2" t="s">
        <v>59</v>
      </c>
      <c r="G234" s="3">
        <v>108200</v>
      </c>
      <c r="H234" s="3">
        <v>337300</v>
      </c>
      <c r="I234" s="3">
        <v>108200</v>
      </c>
      <c r="J234" s="3">
        <v>337300</v>
      </c>
      <c r="K234" s="3">
        <v>1081293</v>
      </c>
      <c r="L234" s="3">
        <v>108200</v>
      </c>
      <c r="M234" s="3">
        <v>337300</v>
      </c>
      <c r="N234" s="3">
        <v>108200</v>
      </c>
      <c r="O234" s="3">
        <v>337300</v>
      </c>
    </row>
    <row r="235" spans="1:15" ht="36.75" customHeight="1">
      <c r="A235" s="2" t="s">
        <v>517</v>
      </c>
      <c r="B235" s="2" t="s">
        <v>518</v>
      </c>
      <c r="C235" s="2" t="s">
        <v>99</v>
      </c>
      <c r="D235" s="2" t="s">
        <v>16</v>
      </c>
      <c r="E235" s="2" t="s">
        <v>58</v>
      </c>
      <c r="F235" s="2" t="s">
        <v>59</v>
      </c>
      <c r="G235" s="3">
        <v>47400</v>
      </c>
      <c r="H235" s="3">
        <v>236800</v>
      </c>
      <c r="I235" s="3">
        <v>47400</v>
      </c>
      <c r="J235" s="3">
        <v>236800</v>
      </c>
      <c r="K235" s="3">
        <v>1004504</v>
      </c>
      <c r="L235" s="3">
        <v>47400</v>
      </c>
      <c r="M235" s="3">
        <v>236800</v>
      </c>
      <c r="N235" s="3">
        <v>47400</v>
      </c>
      <c r="O235" s="3">
        <v>236800</v>
      </c>
    </row>
    <row r="236" spans="1:15" ht="48.75" customHeight="1">
      <c r="A236" s="2" t="s">
        <v>519</v>
      </c>
      <c r="B236" s="2" t="s">
        <v>520</v>
      </c>
      <c r="C236" s="2" t="s">
        <v>102</v>
      </c>
      <c r="D236" s="2" t="s">
        <v>16</v>
      </c>
      <c r="E236" s="2" t="s">
        <v>58</v>
      </c>
      <c r="F236" s="2" t="s">
        <v>59</v>
      </c>
      <c r="G236" s="3">
        <v>202900</v>
      </c>
      <c r="H236" s="3">
        <v>641800</v>
      </c>
      <c r="I236" s="3">
        <v>202900</v>
      </c>
      <c r="J236" s="3">
        <v>641800</v>
      </c>
      <c r="K236" s="3">
        <v>2018098</v>
      </c>
      <c r="L236" s="3">
        <v>202900</v>
      </c>
      <c r="M236" s="3">
        <v>641800</v>
      </c>
      <c r="N236" s="3">
        <v>202900</v>
      </c>
      <c r="O236" s="3">
        <v>641800</v>
      </c>
    </row>
    <row r="237" spans="1:15" ht="48.75" customHeight="1">
      <c r="A237" s="2" t="s">
        <v>521</v>
      </c>
      <c r="B237" s="2" t="s">
        <v>522</v>
      </c>
      <c r="C237" s="2" t="s">
        <v>54</v>
      </c>
      <c r="D237" s="2" t="s">
        <v>16</v>
      </c>
      <c r="E237" s="2" t="s">
        <v>58</v>
      </c>
      <c r="F237" s="2" t="s">
        <v>59</v>
      </c>
      <c r="G237" s="3">
        <v>94000</v>
      </c>
      <c r="H237" s="3">
        <v>228800</v>
      </c>
      <c r="I237" s="3">
        <v>94000</v>
      </c>
      <c r="J237" s="3">
        <v>228800</v>
      </c>
      <c r="K237" s="3">
        <v>1003622</v>
      </c>
      <c r="L237" s="3">
        <v>94000</v>
      </c>
      <c r="M237" s="3">
        <v>228800</v>
      </c>
      <c r="N237" s="3">
        <v>94000</v>
      </c>
      <c r="O237" s="3">
        <v>228800</v>
      </c>
    </row>
    <row r="238" spans="1:15" ht="36.75" customHeight="1">
      <c r="A238" s="2" t="s">
        <v>523</v>
      </c>
      <c r="B238" s="2" t="s">
        <v>524</v>
      </c>
      <c r="C238" s="2" t="s">
        <v>107</v>
      </c>
      <c r="D238" s="2" t="s">
        <v>16</v>
      </c>
      <c r="E238" s="2" t="s">
        <v>58</v>
      </c>
      <c r="F238" s="2" t="s">
        <v>59</v>
      </c>
      <c r="G238" s="3">
        <v>94000</v>
      </c>
      <c r="H238" s="3">
        <v>260100</v>
      </c>
      <c r="I238" s="3">
        <v>94000</v>
      </c>
      <c r="J238" s="3">
        <v>260100</v>
      </c>
      <c r="K238" s="3">
        <v>972322</v>
      </c>
      <c r="L238" s="3">
        <v>94000</v>
      </c>
      <c r="M238" s="3">
        <v>260100</v>
      </c>
      <c r="N238" s="3">
        <v>94000</v>
      </c>
      <c r="O238" s="3">
        <v>260100</v>
      </c>
    </row>
    <row r="239" spans="1:15" ht="36.75" customHeight="1">
      <c r="A239" s="2" t="s">
        <v>525</v>
      </c>
      <c r="B239" s="2" t="s">
        <v>526</v>
      </c>
      <c r="C239" s="2" t="s">
        <v>110</v>
      </c>
      <c r="D239" s="2" t="s">
        <v>16</v>
      </c>
      <c r="E239" s="2" t="s">
        <v>58</v>
      </c>
      <c r="F239" s="2" t="s">
        <v>59</v>
      </c>
      <c r="G239" s="3">
        <v>79900</v>
      </c>
      <c r="H239" s="3">
        <v>181100</v>
      </c>
      <c r="I239" s="3">
        <v>79900</v>
      </c>
      <c r="J239" s="3">
        <v>181100</v>
      </c>
      <c r="K239" s="3">
        <v>865573</v>
      </c>
      <c r="L239" s="3">
        <v>79900</v>
      </c>
      <c r="M239" s="3">
        <v>181100</v>
      </c>
      <c r="N239" s="3">
        <v>79900</v>
      </c>
      <c r="O239" s="3">
        <v>181100</v>
      </c>
    </row>
    <row r="240" spans="1:15" ht="36.75" customHeight="1">
      <c r="A240" s="2" t="s">
        <v>527</v>
      </c>
      <c r="B240" s="2" t="s">
        <v>528</v>
      </c>
      <c r="C240" s="2" t="s">
        <v>57</v>
      </c>
      <c r="D240" s="2" t="s">
        <v>16</v>
      </c>
      <c r="E240" s="2" t="s">
        <v>58</v>
      </c>
      <c r="F240" s="2" t="s">
        <v>59</v>
      </c>
      <c r="G240" s="3">
        <v>0</v>
      </c>
      <c r="H240" s="3">
        <v>0</v>
      </c>
      <c r="I240" s="3">
        <v>0</v>
      </c>
      <c r="J240" s="3">
        <v>0</v>
      </c>
      <c r="K240" s="3">
        <v>16352809</v>
      </c>
      <c r="L240" s="3">
        <v>0</v>
      </c>
      <c r="M240" s="3">
        <v>0</v>
      </c>
      <c r="N240" s="3">
        <v>0</v>
      </c>
      <c r="O240" s="3">
        <v>0</v>
      </c>
    </row>
    <row r="241" spans="1:15" ht="36.75" customHeight="1">
      <c r="A241" s="2" t="s">
        <v>529</v>
      </c>
      <c r="B241" s="2" t="s">
        <v>530</v>
      </c>
      <c r="C241" s="2" t="s">
        <v>21</v>
      </c>
      <c r="D241" s="2" t="s">
        <v>16</v>
      </c>
      <c r="E241" s="2" t="s">
        <v>62</v>
      </c>
      <c r="F241" s="2" t="s">
        <v>63</v>
      </c>
      <c r="G241" s="3">
        <v>0</v>
      </c>
      <c r="H241" s="3">
        <v>0</v>
      </c>
      <c r="I241" s="3">
        <v>0</v>
      </c>
      <c r="J241" s="3">
        <v>0</v>
      </c>
      <c r="K241" s="3">
        <v>4775000</v>
      </c>
      <c r="L241" s="3">
        <v>0</v>
      </c>
      <c r="M241" s="3">
        <v>0</v>
      </c>
      <c r="N241" s="3">
        <v>0</v>
      </c>
      <c r="O241" s="3">
        <v>0</v>
      </c>
    </row>
    <row r="242" spans="1:15" ht="36.75" customHeight="1">
      <c r="A242" s="2" t="s">
        <v>531</v>
      </c>
      <c r="B242" s="2" t="s">
        <v>532</v>
      </c>
      <c r="C242" s="2" t="s">
        <v>66</v>
      </c>
      <c r="D242" s="2" t="s">
        <v>16</v>
      </c>
      <c r="E242" s="2" t="s">
        <v>58</v>
      </c>
      <c r="F242" s="2" t="s">
        <v>59</v>
      </c>
      <c r="G242" s="3">
        <v>0</v>
      </c>
      <c r="H242" s="3">
        <v>0</v>
      </c>
      <c r="I242" s="3">
        <v>0</v>
      </c>
      <c r="J242" s="3">
        <v>0</v>
      </c>
      <c r="K242" s="3">
        <v>14167077</v>
      </c>
      <c r="L242" s="3">
        <v>0</v>
      </c>
      <c r="M242" s="3">
        <v>0</v>
      </c>
      <c r="N242" s="3">
        <v>0</v>
      </c>
      <c r="O242" s="3">
        <v>0</v>
      </c>
    </row>
    <row r="243" spans="1:15" ht="36.75" customHeight="1">
      <c r="A243" s="2" t="s">
        <v>533</v>
      </c>
      <c r="B243" s="2" t="s">
        <v>534</v>
      </c>
      <c r="C243" s="2" t="s">
        <v>69</v>
      </c>
      <c r="D243" s="2" t="s">
        <v>16</v>
      </c>
      <c r="E243" s="2" t="s">
        <v>58</v>
      </c>
      <c r="F243" s="2" t="s">
        <v>59</v>
      </c>
      <c r="G243" s="3">
        <v>3184033</v>
      </c>
      <c r="H243" s="3">
        <v>3184033</v>
      </c>
      <c r="I243" s="3">
        <v>3184033</v>
      </c>
      <c r="J243" s="3">
        <v>3184033</v>
      </c>
      <c r="K243" s="3">
        <v>47042646</v>
      </c>
      <c r="L243" s="3">
        <v>3184033</v>
      </c>
      <c r="M243" s="3">
        <v>3184033</v>
      </c>
      <c r="N243" s="3">
        <v>3184033</v>
      </c>
      <c r="O243" s="3">
        <v>3184033</v>
      </c>
    </row>
    <row r="244" spans="1:15" ht="36.75" customHeight="1">
      <c r="A244" s="2" t="s">
        <v>535</v>
      </c>
      <c r="B244" s="2" t="s">
        <v>536</v>
      </c>
      <c r="C244" s="2" t="s">
        <v>72</v>
      </c>
      <c r="D244" s="2" t="s">
        <v>16</v>
      </c>
      <c r="E244" s="2" t="s">
        <v>58</v>
      </c>
      <c r="F244" s="2" t="s">
        <v>59</v>
      </c>
      <c r="G244" s="3">
        <v>0</v>
      </c>
      <c r="H244" s="3">
        <v>0</v>
      </c>
      <c r="I244" s="3">
        <v>0</v>
      </c>
      <c r="J244" s="3">
        <v>0</v>
      </c>
      <c r="K244" s="3">
        <v>2936915</v>
      </c>
      <c r="L244" s="3">
        <v>0</v>
      </c>
      <c r="M244" s="3">
        <v>0</v>
      </c>
      <c r="N244" s="3">
        <v>0</v>
      </c>
      <c r="O244" s="3">
        <v>0</v>
      </c>
    </row>
    <row r="245" spans="1:15" ht="36.75" customHeight="1">
      <c r="A245" s="2" t="s">
        <v>535</v>
      </c>
      <c r="B245" s="2" t="s">
        <v>537</v>
      </c>
      <c r="C245" s="2" t="s">
        <v>74</v>
      </c>
      <c r="D245" s="2" t="s">
        <v>16</v>
      </c>
      <c r="E245" s="2" t="s">
        <v>58</v>
      </c>
      <c r="F245" s="2" t="s">
        <v>59</v>
      </c>
      <c r="G245" s="3">
        <v>0</v>
      </c>
      <c r="H245" s="3">
        <v>0</v>
      </c>
      <c r="I245" s="3">
        <v>0</v>
      </c>
      <c r="J245" s="3">
        <v>0</v>
      </c>
      <c r="K245" s="3">
        <v>3986915</v>
      </c>
      <c r="L245" s="3">
        <v>0</v>
      </c>
      <c r="M245" s="3">
        <v>0</v>
      </c>
      <c r="N245" s="3">
        <v>0</v>
      </c>
      <c r="O245" s="3">
        <v>0</v>
      </c>
    </row>
    <row r="246" spans="1:15" ht="36.75" customHeight="1">
      <c r="A246" s="2" t="s">
        <v>535</v>
      </c>
      <c r="B246" s="2" t="s">
        <v>538</v>
      </c>
      <c r="C246" s="2" t="s">
        <v>76</v>
      </c>
      <c r="D246" s="2" t="s">
        <v>16</v>
      </c>
      <c r="E246" s="2" t="s">
        <v>58</v>
      </c>
      <c r="F246" s="2" t="s">
        <v>59</v>
      </c>
      <c r="G246" s="3">
        <v>0</v>
      </c>
      <c r="H246" s="3">
        <v>0</v>
      </c>
      <c r="I246" s="3">
        <v>0</v>
      </c>
      <c r="J246" s="3">
        <v>0</v>
      </c>
      <c r="K246" s="3">
        <v>2936915</v>
      </c>
      <c r="L246" s="3">
        <v>0</v>
      </c>
      <c r="M246" s="3">
        <v>0</v>
      </c>
      <c r="N246" s="3">
        <v>0</v>
      </c>
      <c r="O246" s="3">
        <v>0</v>
      </c>
    </row>
    <row r="247" spans="1:15" ht="48.75" customHeight="1">
      <c r="A247" s="2" t="s">
        <v>539</v>
      </c>
      <c r="B247" s="2" t="s">
        <v>540</v>
      </c>
      <c r="C247" s="2" t="s">
        <v>17</v>
      </c>
      <c r="D247" s="2" t="s">
        <v>16</v>
      </c>
      <c r="E247" s="2" t="s">
        <v>58</v>
      </c>
      <c r="F247" s="2" t="s">
        <v>59</v>
      </c>
      <c r="G247" s="3">
        <v>9567018</v>
      </c>
      <c r="H247" s="3">
        <v>15479151</v>
      </c>
      <c r="I247" s="3">
        <v>9567018</v>
      </c>
      <c r="J247" s="3">
        <v>15479151</v>
      </c>
      <c r="K247" s="3">
        <v>116839094</v>
      </c>
      <c r="L247" s="3">
        <v>9567018</v>
      </c>
      <c r="M247" s="3">
        <v>15479151</v>
      </c>
      <c r="N247" s="3">
        <v>9567018</v>
      </c>
      <c r="O247" s="3">
        <v>15479151</v>
      </c>
    </row>
    <row r="248" spans="1:15" ht="48.75" customHeight="1">
      <c r="A248" s="2" t="s">
        <v>541</v>
      </c>
      <c r="B248" s="2" t="s">
        <v>542</v>
      </c>
      <c r="C248" s="2" t="s">
        <v>18</v>
      </c>
      <c r="D248" s="2" t="s">
        <v>16</v>
      </c>
      <c r="E248" s="2" t="s">
        <v>58</v>
      </c>
      <c r="F248" s="2" t="s">
        <v>81</v>
      </c>
      <c r="G248" s="3">
        <v>4784415</v>
      </c>
      <c r="H248" s="3">
        <v>11443902</v>
      </c>
      <c r="I248" s="3">
        <v>4784415</v>
      </c>
      <c r="J248" s="3">
        <v>11443902</v>
      </c>
      <c r="K248" s="3">
        <v>92607602</v>
      </c>
      <c r="L248" s="3">
        <v>4784415</v>
      </c>
      <c r="M248" s="3">
        <v>11443902</v>
      </c>
      <c r="N248" s="3">
        <v>4784415</v>
      </c>
      <c r="O248" s="3">
        <v>11443902</v>
      </c>
    </row>
    <row r="249" spans="1:15" ht="36.75" customHeight="1">
      <c r="A249" s="2" t="s">
        <v>543</v>
      </c>
      <c r="B249" s="2" t="s">
        <v>544</v>
      </c>
      <c r="C249" s="2" t="s">
        <v>84</v>
      </c>
      <c r="D249" s="2" t="s">
        <v>16</v>
      </c>
      <c r="E249" s="2" t="s">
        <v>58</v>
      </c>
      <c r="F249" s="2" t="s">
        <v>59</v>
      </c>
      <c r="G249" s="3">
        <v>0</v>
      </c>
      <c r="H249" s="3">
        <v>0</v>
      </c>
      <c r="I249" s="3">
        <v>0</v>
      </c>
      <c r="J249" s="3">
        <v>0</v>
      </c>
      <c r="K249" s="3">
        <v>2929523</v>
      </c>
      <c r="L249" s="3">
        <v>0</v>
      </c>
      <c r="M249" s="3">
        <v>0</v>
      </c>
      <c r="N249" s="3">
        <v>0</v>
      </c>
      <c r="O249" s="3">
        <v>0</v>
      </c>
    </row>
    <row r="250" spans="1:15" ht="36.75" customHeight="1">
      <c r="A250" s="2" t="s">
        <v>545</v>
      </c>
      <c r="B250" s="2" t="s">
        <v>546</v>
      </c>
      <c r="C250" s="2" t="s">
        <v>87</v>
      </c>
      <c r="D250" s="2" t="s">
        <v>16</v>
      </c>
      <c r="E250" s="2" t="s">
        <v>58</v>
      </c>
      <c r="F250" s="2" t="s">
        <v>59</v>
      </c>
      <c r="G250" s="3">
        <v>0</v>
      </c>
      <c r="H250" s="3">
        <v>1555667</v>
      </c>
      <c r="I250" s="3">
        <v>0</v>
      </c>
      <c r="J250" s="3">
        <v>1555667</v>
      </c>
      <c r="K250" s="3">
        <v>4114299</v>
      </c>
      <c r="L250" s="3">
        <v>0</v>
      </c>
      <c r="M250" s="3">
        <v>1555667</v>
      </c>
      <c r="N250" s="3">
        <v>0</v>
      </c>
      <c r="O250" s="3">
        <v>1555667</v>
      </c>
    </row>
    <row r="251" spans="1:15" ht="36.75" customHeight="1">
      <c r="A251" s="2" t="s">
        <v>547</v>
      </c>
      <c r="B251" s="2" t="s">
        <v>548</v>
      </c>
      <c r="C251" s="2" t="s">
        <v>90</v>
      </c>
      <c r="D251" s="2" t="s">
        <v>16</v>
      </c>
      <c r="E251" s="2" t="s">
        <v>58</v>
      </c>
      <c r="F251" s="2" t="s">
        <v>59</v>
      </c>
      <c r="G251" s="3">
        <v>0</v>
      </c>
      <c r="H251" s="3">
        <v>0</v>
      </c>
      <c r="I251" s="3">
        <v>0</v>
      </c>
      <c r="J251" s="3">
        <v>0</v>
      </c>
      <c r="K251" s="3">
        <v>2929523</v>
      </c>
      <c r="L251" s="3">
        <v>0</v>
      </c>
      <c r="M251" s="3">
        <v>0</v>
      </c>
      <c r="N251" s="3">
        <v>0</v>
      </c>
      <c r="O251" s="3">
        <v>0</v>
      </c>
    </row>
    <row r="252" spans="1:15" ht="36.75" customHeight="1">
      <c r="A252" s="2" t="s">
        <v>549</v>
      </c>
      <c r="B252" s="2" t="s">
        <v>550</v>
      </c>
      <c r="C252" s="2" t="s">
        <v>93</v>
      </c>
      <c r="D252" s="2" t="s">
        <v>16</v>
      </c>
      <c r="E252" s="2" t="s">
        <v>58</v>
      </c>
      <c r="F252" s="2" t="s">
        <v>59</v>
      </c>
      <c r="G252" s="3">
        <v>1263776</v>
      </c>
      <c r="H252" s="3">
        <v>1263776</v>
      </c>
      <c r="I252" s="3">
        <v>1263776</v>
      </c>
      <c r="J252" s="3">
        <v>1263776</v>
      </c>
      <c r="K252" s="3">
        <v>2729608</v>
      </c>
      <c r="L252" s="3">
        <v>1263776</v>
      </c>
      <c r="M252" s="3">
        <v>1263776</v>
      </c>
      <c r="N252" s="3">
        <v>1263776</v>
      </c>
      <c r="O252" s="3">
        <v>1263776</v>
      </c>
    </row>
    <row r="253" spans="1:15" ht="36.75" customHeight="1">
      <c r="A253" s="2" t="s">
        <v>551</v>
      </c>
      <c r="B253" s="2" t="s">
        <v>552</v>
      </c>
      <c r="C253" s="2" t="s">
        <v>96</v>
      </c>
      <c r="D253" s="2" t="s">
        <v>16</v>
      </c>
      <c r="E253" s="2" t="s">
        <v>58</v>
      </c>
      <c r="F253" s="2" t="s">
        <v>59</v>
      </c>
      <c r="G253" s="3">
        <v>0</v>
      </c>
      <c r="H253" s="3">
        <v>0</v>
      </c>
      <c r="I253" s="3">
        <v>0</v>
      </c>
      <c r="J253" s="3">
        <v>0</v>
      </c>
      <c r="K253" s="3">
        <v>3372060</v>
      </c>
      <c r="L253" s="3">
        <v>0</v>
      </c>
      <c r="M253" s="3">
        <v>0</v>
      </c>
      <c r="N253" s="3">
        <v>0</v>
      </c>
      <c r="O253" s="3">
        <v>0</v>
      </c>
    </row>
    <row r="254" spans="1:15" ht="36.75" customHeight="1">
      <c r="A254" s="2" t="s">
        <v>553</v>
      </c>
      <c r="B254" s="2" t="s">
        <v>554</v>
      </c>
      <c r="C254" s="2" t="s">
        <v>99</v>
      </c>
      <c r="D254" s="2" t="s">
        <v>16</v>
      </c>
      <c r="E254" s="2" t="s">
        <v>58</v>
      </c>
      <c r="F254" s="2" t="s">
        <v>59</v>
      </c>
      <c r="G254" s="3">
        <v>0</v>
      </c>
      <c r="H254" s="3">
        <v>0</v>
      </c>
      <c r="I254" s="3">
        <v>0</v>
      </c>
      <c r="J254" s="3">
        <v>0</v>
      </c>
      <c r="K254" s="3">
        <v>4000637</v>
      </c>
      <c r="L254" s="3">
        <v>0</v>
      </c>
      <c r="M254" s="3">
        <v>0</v>
      </c>
      <c r="N254" s="3">
        <v>0</v>
      </c>
      <c r="O254" s="3">
        <v>0</v>
      </c>
    </row>
    <row r="255" spans="1:15" ht="36.75" customHeight="1">
      <c r="A255" s="2" t="s">
        <v>555</v>
      </c>
      <c r="B255" s="2" t="s">
        <v>556</v>
      </c>
      <c r="C255" s="2" t="s">
        <v>102</v>
      </c>
      <c r="D255" s="2" t="s">
        <v>16</v>
      </c>
      <c r="E255" s="2" t="s">
        <v>58</v>
      </c>
      <c r="F255" s="2" t="s">
        <v>59</v>
      </c>
      <c r="G255" s="3">
        <v>0</v>
      </c>
      <c r="H255" s="3">
        <v>0</v>
      </c>
      <c r="I255" s="3">
        <v>0</v>
      </c>
      <c r="J255" s="3">
        <v>0</v>
      </c>
      <c r="K255" s="3">
        <v>6322697</v>
      </c>
      <c r="L255" s="3">
        <v>0</v>
      </c>
      <c r="M255" s="3">
        <v>0</v>
      </c>
      <c r="N255" s="3">
        <v>0</v>
      </c>
      <c r="O255" s="3">
        <v>0</v>
      </c>
    </row>
    <row r="256" spans="1:15" ht="48.75" customHeight="1">
      <c r="A256" s="2" t="s">
        <v>557</v>
      </c>
      <c r="B256" s="2" t="s">
        <v>558</v>
      </c>
      <c r="C256" s="2" t="s">
        <v>54</v>
      </c>
      <c r="D256" s="2" t="s">
        <v>16</v>
      </c>
      <c r="E256" s="2" t="s">
        <v>58</v>
      </c>
      <c r="F256" s="2" t="s">
        <v>59</v>
      </c>
      <c r="G256" s="3">
        <v>0</v>
      </c>
      <c r="H256" s="3">
        <v>0</v>
      </c>
      <c r="I256" s="3">
        <v>0</v>
      </c>
      <c r="J256" s="3">
        <v>0</v>
      </c>
      <c r="K256" s="3">
        <v>2929523</v>
      </c>
      <c r="L256" s="3">
        <v>0</v>
      </c>
      <c r="M256" s="3">
        <v>0</v>
      </c>
      <c r="N256" s="3">
        <v>0</v>
      </c>
      <c r="O256" s="3">
        <v>0</v>
      </c>
    </row>
    <row r="257" spans="1:15" ht="36.75" customHeight="1">
      <c r="A257" s="2" t="s">
        <v>559</v>
      </c>
      <c r="B257" s="2" t="s">
        <v>560</v>
      </c>
      <c r="C257" s="2" t="s">
        <v>107</v>
      </c>
      <c r="D257" s="2" t="s">
        <v>16</v>
      </c>
      <c r="E257" s="2" t="s">
        <v>58</v>
      </c>
      <c r="F257" s="2" t="s">
        <v>59</v>
      </c>
      <c r="G257" s="3">
        <v>0</v>
      </c>
      <c r="H257" s="3">
        <v>0</v>
      </c>
      <c r="I257" s="3">
        <v>0</v>
      </c>
      <c r="J257" s="3">
        <v>0</v>
      </c>
      <c r="K257" s="3">
        <v>2929523</v>
      </c>
      <c r="L257" s="3">
        <v>0</v>
      </c>
      <c r="M257" s="3">
        <v>0</v>
      </c>
      <c r="N257" s="3">
        <v>0</v>
      </c>
      <c r="O257" s="3">
        <v>0</v>
      </c>
    </row>
    <row r="258" spans="1:15" ht="36.75" customHeight="1">
      <c r="A258" s="2" t="s">
        <v>561</v>
      </c>
      <c r="B258" s="2" t="s">
        <v>562</v>
      </c>
      <c r="C258" s="2" t="s">
        <v>110</v>
      </c>
      <c r="D258" s="2" t="s">
        <v>16</v>
      </c>
      <c r="E258" s="2" t="s">
        <v>58</v>
      </c>
      <c r="F258" s="2" t="s">
        <v>59</v>
      </c>
      <c r="G258" s="3">
        <v>0</v>
      </c>
      <c r="H258" s="3">
        <v>0</v>
      </c>
      <c r="I258" s="3">
        <v>0</v>
      </c>
      <c r="J258" s="3">
        <v>0</v>
      </c>
      <c r="K258" s="3">
        <v>1227990</v>
      </c>
      <c r="L258" s="3">
        <v>0</v>
      </c>
      <c r="M258" s="3">
        <v>0</v>
      </c>
      <c r="N258" s="3">
        <v>0</v>
      </c>
      <c r="O258" s="3">
        <v>0</v>
      </c>
    </row>
    <row r="259" spans="1:15" ht="36.75" customHeight="1">
      <c r="A259" s="2" t="s">
        <v>563</v>
      </c>
      <c r="B259" s="2" t="s">
        <v>564</v>
      </c>
      <c r="C259" s="2" t="s">
        <v>21</v>
      </c>
      <c r="D259" s="2" t="s">
        <v>16</v>
      </c>
      <c r="E259" s="2" t="s">
        <v>62</v>
      </c>
      <c r="F259" s="2" t="s">
        <v>63</v>
      </c>
      <c r="G259" s="3">
        <v>0</v>
      </c>
      <c r="H259" s="3">
        <v>0</v>
      </c>
      <c r="I259" s="3">
        <v>0</v>
      </c>
      <c r="J259" s="3">
        <v>0</v>
      </c>
      <c r="K259" s="3">
        <v>4257143</v>
      </c>
      <c r="L259" s="3">
        <v>0</v>
      </c>
      <c r="M259" s="3">
        <v>0</v>
      </c>
      <c r="N259" s="3">
        <v>0</v>
      </c>
      <c r="O259" s="3">
        <v>0</v>
      </c>
    </row>
    <row r="260" spans="1:15" ht="48.75" customHeight="1">
      <c r="A260" s="2" t="s">
        <v>565</v>
      </c>
      <c r="B260" s="2" t="s">
        <v>566</v>
      </c>
      <c r="C260" s="2" t="s">
        <v>18</v>
      </c>
      <c r="D260" s="2" t="s">
        <v>16</v>
      </c>
      <c r="E260" s="2" t="s">
        <v>58</v>
      </c>
      <c r="F260" s="2" t="s">
        <v>81</v>
      </c>
      <c r="G260" s="3">
        <v>0</v>
      </c>
      <c r="H260" s="3">
        <v>0</v>
      </c>
      <c r="I260" s="3">
        <v>0</v>
      </c>
      <c r="J260" s="3">
        <v>0</v>
      </c>
      <c r="K260" s="3">
        <v>8382852</v>
      </c>
      <c r="L260" s="3">
        <v>0</v>
      </c>
      <c r="M260" s="3">
        <v>0</v>
      </c>
      <c r="N260" s="3">
        <v>0</v>
      </c>
      <c r="O260" s="3">
        <v>0</v>
      </c>
    </row>
    <row r="261" spans="1:15" ht="36.75" customHeight="1">
      <c r="A261" s="2" t="s">
        <v>567</v>
      </c>
      <c r="B261" s="2" t="s">
        <v>568</v>
      </c>
      <c r="C261" s="2" t="s">
        <v>57</v>
      </c>
      <c r="D261" s="2" t="s">
        <v>16</v>
      </c>
      <c r="E261" s="2" t="s">
        <v>58</v>
      </c>
      <c r="F261" s="2" t="s">
        <v>59</v>
      </c>
      <c r="G261" s="3">
        <v>0</v>
      </c>
      <c r="H261" s="3">
        <v>0</v>
      </c>
      <c r="I261" s="3">
        <v>0</v>
      </c>
      <c r="J261" s="3">
        <v>0</v>
      </c>
      <c r="K261" s="3">
        <v>1782534</v>
      </c>
      <c r="L261" s="3">
        <v>0</v>
      </c>
      <c r="M261" s="3">
        <v>0</v>
      </c>
      <c r="N261" s="3">
        <v>0</v>
      </c>
      <c r="O261" s="3">
        <v>0</v>
      </c>
    </row>
    <row r="262" spans="1:15" ht="36.75" customHeight="1">
      <c r="A262" s="2" t="s">
        <v>569</v>
      </c>
      <c r="B262" s="2" t="s">
        <v>570</v>
      </c>
      <c r="C262" s="2" t="s">
        <v>21</v>
      </c>
      <c r="D262" s="2" t="s">
        <v>16</v>
      </c>
      <c r="E262" s="2" t="s">
        <v>62</v>
      </c>
      <c r="F262" s="2" t="s">
        <v>63</v>
      </c>
      <c r="G262" s="3">
        <v>0</v>
      </c>
      <c r="H262" s="3">
        <v>0</v>
      </c>
      <c r="I262" s="3">
        <v>0</v>
      </c>
      <c r="J262" s="3">
        <v>0</v>
      </c>
      <c r="K262" s="3">
        <v>516551</v>
      </c>
      <c r="L262" s="3">
        <v>0</v>
      </c>
      <c r="M262" s="3">
        <v>0</v>
      </c>
      <c r="N262" s="3">
        <v>0</v>
      </c>
      <c r="O262" s="3">
        <v>0</v>
      </c>
    </row>
    <row r="263" spans="1:15" ht="36.75" customHeight="1">
      <c r="A263" s="2" t="s">
        <v>571</v>
      </c>
      <c r="B263" s="2" t="s">
        <v>572</v>
      </c>
      <c r="C263" s="2" t="s">
        <v>66</v>
      </c>
      <c r="D263" s="2" t="s">
        <v>16</v>
      </c>
      <c r="E263" s="2" t="s">
        <v>58</v>
      </c>
      <c r="F263" s="2" t="s">
        <v>59</v>
      </c>
      <c r="G263" s="3">
        <v>0</v>
      </c>
      <c r="H263" s="3">
        <v>0</v>
      </c>
      <c r="I263" s="3">
        <v>0</v>
      </c>
      <c r="J263" s="3">
        <v>0</v>
      </c>
      <c r="K263" s="3">
        <v>1475606</v>
      </c>
      <c r="L263" s="3">
        <v>0</v>
      </c>
      <c r="M263" s="3">
        <v>0</v>
      </c>
      <c r="N263" s="3">
        <v>0</v>
      </c>
      <c r="O263" s="3">
        <v>0</v>
      </c>
    </row>
    <row r="264" spans="1:15" ht="36.75" customHeight="1">
      <c r="A264" s="2" t="s">
        <v>573</v>
      </c>
      <c r="B264" s="2" t="s">
        <v>574</v>
      </c>
      <c r="C264" s="2" t="s">
        <v>69</v>
      </c>
      <c r="D264" s="2" t="s">
        <v>16</v>
      </c>
      <c r="E264" s="2" t="s">
        <v>58</v>
      </c>
      <c r="F264" s="2" t="s">
        <v>59</v>
      </c>
      <c r="G264" s="3">
        <v>313250</v>
      </c>
      <c r="H264" s="3">
        <v>313250</v>
      </c>
      <c r="I264" s="3">
        <v>313250</v>
      </c>
      <c r="J264" s="3">
        <v>313250</v>
      </c>
      <c r="K264" s="3">
        <v>5161698</v>
      </c>
      <c r="L264" s="3">
        <v>313250</v>
      </c>
      <c r="M264" s="3">
        <v>313250</v>
      </c>
      <c r="N264" s="3">
        <v>313250</v>
      </c>
      <c r="O264" s="3">
        <v>313250</v>
      </c>
    </row>
    <row r="265" spans="1:15" ht="36.75" customHeight="1">
      <c r="A265" s="2" t="s">
        <v>575</v>
      </c>
      <c r="B265" s="2" t="s">
        <v>576</v>
      </c>
      <c r="C265" s="2" t="s">
        <v>72</v>
      </c>
      <c r="D265" s="2" t="s">
        <v>16</v>
      </c>
      <c r="E265" s="2" t="s">
        <v>58</v>
      </c>
      <c r="F265" s="2" t="s">
        <v>59</v>
      </c>
      <c r="G265" s="3">
        <v>0</v>
      </c>
      <c r="H265" s="3">
        <v>0</v>
      </c>
      <c r="I265" s="3">
        <v>0</v>
      </c>
      <c r="J265" s="3">
        <v>0</v>
      </c>
      <c r="K265" s="3">
        <v>319332</v>
      </c>
      <c r="L265" s="3">
        <v>0</v>
      </c>
      <c r="M265" s="3">
        <v>0</v>
      </c>
      <c r="N265" s="3">
        <v>0</v>
      </c>
      <c r="O265" s="3">
        <v>0</v>
      </c>
    </row>
    <row r="266" spans="1:15" ht="36.75" customHeight="1">
      <c r="A266" s="2" t="s">
        <v>575</v>
      </c>
      <c r="B266" s="2" t="s">
        <v>577</v>
      </c>
      <c r="C266" s="2" t="s">
        <v>74</v>
      </c>
      <c r="D266" s="2" t="s">
        <v>16</v>
      </c>
      <c r="E266" s="2" t="s">
        <v>58</v>
      </c>
      <c r="F266" s="2" t="s">
        <v>59</v>
      </c>
      <c r="G266" s="3">
        <v>0</v>
      </c>
      <c r="H266" s="3">
        <v>0</v>
      </c>
      <c r="I266" s="3">
        <v>0</v>
      </c>
      <c r="J266" s="3">
        <v>0</v>
      </c>
      <c r="K266" s="3">
        <v>369879</v>
      </c>
      <c r="L266" s="3">
        <v>0</v>
      </c>
      <c r="M266" s="3">
        <v>0</v>
      </c>
      <c r="N266" s="3">
        <v>0</v>
      </c>
      <c r="O266" s="3">
        <v>0</v>
      </c>
    </row>
    <row r="267" spans="1:15" ht="36.75" customHeight="1">
      <c r="A267" s="2" t="s">
        <v>575</v>
      </c>
      <c r="B267" s="2" t="s">
        <v>578</v>
      </c>
      <c r="C267" s="2" t="s">
        <v>76</v>
      </c>
      <c r="D267" s="2" t="s">
        <v>16</v>
      </c>
      <c r="E267" s="2" t="s">
        <v>58</v>
      </c>
      <c r="F267" s="2" t="s">
        <v>59</v>
      </c>
      <c r="G267" s="3">
        <v>0</v>
      </c>
      <c r="H267" s="3">
        <v>0</v>
      </c>
      <c r="I267" s="3">
        <v>0</v>
      </c>
      <c r="J267" s="3">
        <v>0</v>
      </c>
      <c r="K267" s="3">
        <v>271203</v>
      </c>
      <c r="L267" s="3">
        <v>0</v>
      </c>
      <c r="M267" s="3">
        <v>0</v>
      </c>
      <c r="N267" s="3">
        <v>0</v>
      </c>
      <c r="O267" s="3">
        <v>0</v>
      </c>
    </row>
    <row r="268" spans="1:15" ht="48.75" customHeight="1">
      <c r="A268" s="2" t="s">
        <v>579</v>
      </c>
      <c r="B268" s="2" t="s">
        <v>580</v>
      </c>
      <c r="C268" s="2" t="s">
        <v>17</v>
      </c>
      <c r="D268" s="2" t="s">
        <v>16</v>
      </c>
      <c r="E268" s="2" t="s">
        <v>58</v>
      </c>
      <c r="F268" s="2" t="s">
        <v>59</v>
      </c>
      <c r="G268" s="3">
        <v>799473</v>
      </c>
      <c r="H268" s="3">
        <v>1293024</v>
      </c>
      <c r="I268" s="3">
        <v>799473</v>
      </c>
      <c r="J268" s="3">
        <v>1293024</v>
      </c>
      <c r="K268" s="3">
        <v>9840254</v>
      </c>
      <c r="L268" s="3">
        <v>799473</v>
      </c>
      <c r="M268" s="3">
        <v>1293024</v>
      </c>
      <c r="N268" s="3">
        <v>799473</v>
      </c>
      <c r="O268" s="3">
        <v>1293024</v>
      </c>
    </row>
    <row r="269" spans="1:15" ht="48.75" customHeight="1">
      <c r="A269" s="2" t="s">
        <v>581</v>
      </c>
      <c r="B269" s="2" t="s">
        <v>582</v>
      </c>
      <c r="C269" s="2" t="s">
        <v>18</v>
      </c>
      <c r="D269" s="2" t="s">
        <v>16</v>
      </c>
      <c r="E269" s="2" t="s">
        <v>58</v>
      </c>
      <c r="F269" s="2" t="s">
        <v>81</v>
      </c>
      <c r="G269" s="3">
        <v>341271</v>
      </c>
      <c r="H269" s="3">
        <v>896532</v>
      </c>
      <c r="I269" s="3">
        <v>341271</v>
      </c>
      <c r="J269" s="3">
        <v>896532</v>
      </c>
      <c r="K269" s="3">
        <v>9185748</v>
      </c>
      <c r="L269" s="3">
        <v>341271</v>
      </c>
      <c r="M269" s="3">
        <v>896532</v>
      </c>
      <c r="N269" s="3">
        <v>341271</v>
      </c>
      <c r="O269" s="3">
        <v>896532</v>
      </c>
    </row>
    <row r="270" spans="1:15" ht="36.75" customHeight="1">
      <c r="A270" s="2" t="s">
        <v>583</v>
      </c>
      <c r="B270" s="2" t="s">
        <v>584</v>
      </c>
      <c r="C270" s="2" t="s">
        <v>84</v>
      </c>
      <c r="D270" s="2" t="s">
        <v>16</v>
      </c>
      <c r="E270" s="2" t="s">
        <v>58</v>
      </c>
      <c r="F270" s="2" t="s">
        <v>59</v>
      </c>
      <c r="G270" s="3">
        <v>0</v>
      </c>
      <c r="H270" s="3">
        <v>0</v>
      </c>
      <c r="I270" s="3">
        <v>0</v>
      </c>
      <c r="J270" s="3">
        <v>0</v>
      </c>
      <c r="K270" s="3">
        <v>319332</v>
      </c>
      <c r="L270" s="3">
        <v>0</v>
      </c>
      <c r="M270" s="3">
        <v>0</v>
      </c>
      <c r="N270" s="3">
        <v>0</v>
      </c>
      <c r="O270" s="3">
        <v>0</v>
      </c>
    </row>
    <row r="271" spans="1:15" ht="48.75" customHeight="1">
      <c r="A271" s="2" t="s">
        <v>585</v>
      </c>
      <c r="B271" s="2" t="s">
        <v>586</v>
      </c>
      <c r="C271" s="2" t="s">
        <v>87</v>
      </c>
      <c r="D271" s="2" t="s">
        <v>16</v>
      </c>
      <c r="E271" s="2" t="s">
        <v>58</v>
      </c>
      <c r="F271" s="2" t="s">
        <v>59</v>
      </c>
      <c r="G271" s="3">
        <v>0</v>
      </c>
      <c r="H271" s="3">
        <v>121821</v>
      </c>
      <c r="I271" s="3">
        <v>0</v>
      </c>
      <c r="J271" s="3">
        <v>121821</v>
      </c>
      <c r="K271" s="3">
        <v>496232</v>
      </c>
      <c r="L271" s="3">
        <v>0</v>
      </c>
      <c r="M271" s="3">
        <v>121821</v>
      </c>
      <c r="N271" s="3">
        <v>0</v>
      </c>
      <c r="O271" s="3">
        <v>121821</v>
      </c>
    </row>
    <row r="272" spans="1:15" ht="36.75" customHeight="1">
      <c r="A272" s="2" t="s">
        <v>587</v>
      </c>
      <c r="B272" s="2" t="s">
        <v>588</v>
      </c>
      <c r="C272" s="2" t="s">
        <v>90</v>
      </c>
      <c r="D272" s="2" t="s">
        <v>16</v>
      </c>
      <c r="E272" s="2" t="s">
        <v>58</v>
      </c>
      <c r="F272" s="2" t="s">
        <v>59</v>
      </c>
      <c r="G272" s="3">
        <v>0</v>
      </c>
      <c r="H272" s="3">
        <v>0</v>
      </c>
      <c r="I272" s="3">
        <v>0</v>
      </c>
      <c r="J272" s="3">
        <v>0</v>
      </c>
      <c r="K272" s="3">
        <v>319332</v>
      </c>
      <c r="L272" s="3">
        <v>0</v>
      </c>
      <c r="M272" s="3">
        <v>0</v>
      </c>
      <c r="N272" s="3">
        <v>0</v>
      </c>
      <c r="O272" s="3">
        <v>0</v>
      </c>
    </row>
    <row r="273" spans="1:15" ht="36.75" customHeight="1">
      <c r="A273" s="2" t="s">
        <v>589</v>
      </c>
      <c r="B273" s="2" t="s">
        <v>590</v>
      </c>
      <c r="C273" s="2" t="s">
        <v>93</v>
      </c>
      <c r="D273" s="2" t="s">
        <v>16</v>
      </c>
      <c r="E273" s="2" t="s">
        <v>58</v>
      </c>
      <c r="F273" s="2" t="s">
        <v>59</v>
      </c>
      <c r="G273" s="3">
        <v>113757</v>
      </c>
      <c r="H273" s="3">
        <v>113757</v>
      </c>
      <c r="I273" s="3">
        <v>113757</v>
      </c>
      <c r="J273" s="3">
        <v>113757</v>
      </c>
      <c r="K273" s="3">
        <v>321541</v>
      </c>
      <c r="L273" s="3">
        <v>113757</v>
      </c>
      <c r="M273" s="3">
        <v>113757</v>
      </c>
      <c r="N273" s="3">
        <v>113757</v>
      </c>
      <c r="O273" s="3">
        <v>113757</v>
      </c>
    </row>
    <row r="274" spans="1:15" ht="36.75" customHeight="1">
      <c r="A274" s="2" t="s">
        <v>591</v>
      </c>
      <c r="B274" s="2" t="s">
        <v>592</v>
      </c>
      <c r="C274" s="2" t="s">
        <v>96</v>
      </c>
      <c r="D274" s="2" t="s">
        <v>16</v>
      </c>
      <c r="E274" s="2" t="s">
        <v>58</v>
      </c>
      <c r="F274" s="2" t="s">
        <v>59</v>
      </c>
      <c r="G274" s="3">
        <v>0</v>
      </c>
      <c r="H274" s="3">
        <v>0</v>
      </c>
      <c r="I274" s="3">
        <v>0</v>
      </c>
      <c r="J274" s="3">
        <v>0</v>
      </c>
      <c r="K274" s="3">
        <v>367571</v>
      </c>
      <c r="L274" s="3">
        <v>0</v>
      </c>
      <c r="M274" s="3">
        <v>0</v>
      </c>
      <c r="N274" s="3">
        <v>0</v>
      </c>
      <c r="O274" s="3">
        <v>0</v>
      </c>
    </row>
    <row r="275" spans="1:15" ht="36.75" customHeight="1">
      <c r="A275" s="2" t="s">
        <v>593</v>
      </c>
      <c r="B275" s="2" t="s">
        <v>594</v>
      </c>
      <c r="C275" s="2" t="s">
        <v>99</v>
      </c>
      <c r="D275" s="2" t="s">
        <v>16</v>
      </c>
      <c r="E275" s="2" t="s">
        <v>58</v>
      </c>
      <c r="F275" s="2" t="s">
        <v>59</v>
      </c>
      <c r="G275" s="3">
        <v>0</v>
      </c>
      <c r="H275" s="3">
        <v>0</v>
      </c>
      <c r="I275" s="3">
        <v>0</v>
      </c>
      <c r="J275" s="3">
        <v>0</v>
      </c>
      <c r="K275" s="3">
        <v>321634</v>
      </c>
      <c r="L275" s="3">
        <v>0</v>
      </c>
      <c r="M275" s="3">
        <v>0</v>
      </c>
      <c r="N275" s="3">
        <v>0</v>
      </c>
      <c r="O275" s="3">
        <v>0</v>
      </c>
    </row>
    <row r="276" spans="1:15" ht="48.75" customHeight="1">
      <c r="A276" s="2" t="s">
        <v>595</v>
      </c>
      <c r="B276" s="2" t="s">
        <v>596</v>
      </c>
      <c r="C276" s="2" t="s">
        <v>102</v>
      </c>
      <c r="D276" s="2" t="s">
        <v>16</v>
      </c>
      <c r="E276" s="2" t="s">
        <v>58</v>
      </c>
      <c r="F276" s="2" t="s">
        <v>59</v>
      </c>
      <c r="G276" s="3">
        <v>0</v>
      </c>
      <c r="H276" s="3">
        <v>0</v>
      </c>
      <c r="I276" s="3">
        <v>0</v>
      </c>
      <c r="J276" s="3">
        <v>0</v>
      </c>
      <c r="K276" s="3">
        <v>689204</v>
      </c>
      <c r="L276" s="3">
        <v>0</v>
      </c>
      <c r="M276" s="3">
        <v>0</v>
      </c>
      <c r="N276" s="3">
        <v>0</v>
      </c>
      <c r="O276" s="3">
        <v>0</v>
      </c>
    </row>
    <row r="277" spans="1:15" ht="48.75" customHeight="1">
      <c r="A277" s="2" t="s">
        <v>597</v>
      </c>
      <c r="B277" s="2" t="s">
        <v>598</v>
      </c>
      <c r="C277" s="2" t="s">
        <v>54</v>
      </c>
      <c r="D277" s="2" t="s">
        <v>16</v>
      </c>
      <c r="E277" s="2" t="s">
        <v>58</v>
      </c>
      <c r="F277" s="2" t="s">
        <v>59</v>
      </c>
      <c r="G277" s="3">
        <v>0</v>
      </c>
      <c r="H277" s="3">
        <v>0</v>
      </c>
      <c r="I277" s="3">
        <v>0</v>
      </c>
      <c r="J277" s="3">
        <v>0</v>
      </c>
      <c r="K277" s="3">
        <v>319332</v>
      </c>
      <c r="L277" s="3">
        <v>0</v>
      </c>
      <c r="M277" s="3">
        <v>0</v>
      </c>
      <c r="N277" s="3">
        <v>0</v>
      </c>
      <c r="O277" s="3">
        <v>0</v>
      </c>
    </row>
    <row r="278" spans="1:15" ht="36.75" customHeight="1">
      <c r="A278" s="2" t="s">
        <v>599</v>
      </c>
      <c r="B278" s="2" t="s">
        <v>600</v>
      </c>
      <c r="C278" s="2" t="s">
        <v>107</v>
      </c>
      <c r="D278" s="2" t="s">
        <v>16</v>
      </c>
      <c r="E278" s="2" t="s">
        <v>58</v>
      </c>
      <c r="F278" s="2" t="s">
        <v>59</v>
      </c>
      <c r="G278" s="3">
        <v>0</v>
      </c>
      <c r="H278" s="3">
        <v>0</v>
      </c>
      <c r="I278" s="3">
        <v>0</v>
      </c>
      <c r="J278" s="3">
        <v>0</v>
      </c>
      <c r="K278" s="3">
        <v>319332</v>
      </c>
      <c r="L278" s="3">
        <v>0</v>
      </c>
      <c r="M278" s="3">
        <v>0</v>
      </c>
      <c r="N278" s="3">
        <v>0</v>
      </c>
      <c r="O278" s="3">
        <v>0</v>
      </c>
    </row>
    <row r="279" spans="1:15" ht="36.75" customHeight="1">
      <c r="A279" s="2" t="s">
        <v>601</v>
      </c>
      <c r="B279" s="2" t="s">
        <v>602</v>
      </c>
      <c r="C279" s="2" t="s">
        <v>110</v>
      </c>
      <c r="D279" s="2" t="s">
        <v>16</v>
      </c>
      <c r="E279" s="2" t="s">
        <v>58</v>
      </c>
      <c r="F279" s="2" t="s">
        <v>59</v>
      </c>
      <c r="G279" s="3">
        <v>0</v>
      </c>
      <c r="H279" s="3">
        <v>0</v>
      </c>
      <c r="I279" s="3">
        <v>0</v>
      </c>
      <c r="J279" s="3">
        <v>0</v>
      </c>
      <c r="K279" s="3">
        <v>271203</v>
      </c>
      <c r="L279" s="3">
        <v>0</v>
      </c>
      <c r="M279" s="3">
        <v>0</v>
      </c>
      <c r="N279" s="3">
        <v>0</v>
      </c>
      <c r="O279" s="3">
        <v>0</v>
      </c>
    </row>
    <row r="280" spans="1:15" ht="48.75" customHeight="1">
      <c r="A280" s="2" t="s">
        <v>603</v>
      </c>
      <c r="B280" s="2" t="s">
        <v>604</v>
      </c>
      <c r="C280" s="2" t="s">
        <v>605</v>
      </c>
      <c r="D280" s="2" t="s">
        <v>606</v>
      </c>
      <c r="E280" s="2" t="s">
        <v>54</v>
      </c>
      <c r="F280" s="2" t="s">
        <v>607</v>
      </c>
      <c r="G280" s="3">
        <v>0</v>
      </c>
      <c r="H280" s="3">
        <v>0</v>
      </c>
      <c r="I280" s="3">
        <v>0</v>
      </c>
      <c r="J280" s="3">
        <v>0</v>
      </c>
      <c r="K280" s="3">
        <v>94470796</v>
      </c>
      <c r="L280" s="3">
        <v>0</v>
      </c>
      <c r="M280" s="3">
        <v>0</v>
      </c>
      <c r="N280" s="3">
        <v>0</v>
      </c>
      <c r="O280" s="3">
        <v>0</v>
      </c>
    </row>
    <row r="281" spans="1:15" ht="48.75" customHeight="1">
      <c r="A281" s="2" t="s">
        <v>608</v>
      </c>
      <c r="B281" s="2" t="s">
        <v>609</v>
      </c>
      <c r="C281" s="2" t="s">
        <v>605</v>
      </c>
      <c r="D281" s="2" t="s">
        <v>606</v>
      </c>
      <c r="E281" s="2" t="s">
        <v>54</v>
      </c>
      <c r="F281" s="2" t="s">
        <v>610</v>
      </c>
      <c r="G281" s="3">
        <v>0</v>
      </c>
      <c r="H281" s="3">
        <v>0</v>
      </c>
      <c r="I281" s="3">
        <v>0</v>
      </c>
      <c r="J281" s="3">
        <v>0</v>
      </c>
      <c r="K281" s="3">
        <v>75228301</v>
      </c>
      <c r="L281" s="3">
        <v>0</v>
      </c>
      <c r="M281" s="3">
        <v>0</v>
      </c>
      <c r="N281" s="3">
        <v>0</v>
      </c>
      <c r="O281" s="3">
        <v>0</v>
      </c>
    </row>
    <row r="282" spans="1:15" ht="48.75" customHeight="1">
      <c r="A282" s="2" t="s">
        <v>611</v>
      </c>
      <c r="B282" s="2" t="s">
        <v>612</v>
      </c>
      <c r="C282" s="2" t="s">
        <v>605</v>
      </c>
      <c r="D282" s="2" t="s">
        <v>606</v>
      </c>
      <c r="E282" s="2" t="s">
        <v>54</v>
      </c>
      <c r="F282" s="2" t="s">
        <v>25</v>
      </c>
      <c r="G282" s="3">
        <v>0</v>
      </c>
      <c r="H282" s="3">
        <v>0</v>
      </c>
      <c r="I282" s="3">
        <v>0</v>
      </c>
      <c r="J282" s="3">
        <v>0</v>
      </c>
      <c r="K282" s="3">
        <v>25038244</v>
      </c>
      <c r="L282" s="3">
        <v>0</v>
      </c>
      <c r="M282" s="3">
        <v>0</v>
      </c>
      <c r="N282" s="3">
        <v>0</v>
      </c>
      <c r="O282" s="3">
        <v>0</v>
      </c>
    </row>
    <row r="283" spans="1:15" ht="48.75" customHeight="1">
      <c r="A283" s="2" t="s">
        <v>613</v>
      </c>
      <c r="B283" s="2" t="s">
        <v>614</v>
      </c>
      <c r="C283" s="2" t="s">
        <v>605</v>
      </c>
      <c r="D283" s="2" t="s">
        <v>606</v>
      </c>
      <c r="E283" s="2" t="s">
        <v>54</v>
      </c>
      <c r="F283" s="2" t="s">
        <v>48</v>
      </c>
      <c r="G283" s="3">
        <v>0</v>
      </c>
      <c r="H283" s="3">
        <v>0</v>
      </c>
      <c r="I283" s="3">
        <v>0</v>
      </c>
      <c r="J283" s="3">
        <v>0</v>
      </c>
      <c r="K283" s="3">
        <v>56521167</v>
      </c>
      <c r="L283" s="3">
        <v>0</v>
      </c>
      <c r="M283" s="3">
        <v>0</v>
      </c>
      <c r="N283" s="3">
        <v>0</v>
      </c>
      <c r="O283" s="3">
        <v>0</v>
      </c>
    </row>
    <row r="284" spans="1:15" ht="36.75" customHeight="1">
      <c r="A284" s="2" t="s">
        <v>615</v>
      </c>
      <c r="B284" s="2" t="s">
        <v>616</v>
      </c>
      <c r="C284" s="2" t="s">
        <v>107</v>
      </c>
      <c r="D284" s="2" t="s">
        <v>22</v>
      </c>
      <c r="E284" s="2" t="s">
        <v>58</v>
      </c>
      <c r="F284" s="2" t="s">
        <v>59</v>
      </c>
      <c r="G284" s="3">
        <v>0</v>
      </c>
      <c r="H284" s="3">
        <v>389500000</v>
      </c>
      <c r="I284" s="3">
        <v>0</v>
      </c>
      <c r="J284" s="3">
        <v>389500000</v>
      </c>
      <c r="K284" s="3">
        <v>0</v>
      </c>
      <c r="L284" s="3">
        <v>155800000</v>
      </c>
      <c r="M284" s="3">
        <v>155800000</v>
      </c>
      <c r="N284" s="3">
        <v>155800000</v>
      </c>
      <c r="O284" s="3">
        <v>155800000</v>
      </c>
    </row>
    <row r="285" spans="1:15" ht="36.75" customHeight="1">
      <c r="A285" s="2" t="s">
        <v>617</v>
      </c>
      <c r="B285" s="2" t="s">
        <v>618</v>
      </c>
      <c r="C285" s="2" t="s">
        <v>619</v>
      </c>
      <c r="D285" s="2" t="s">
        <v>24</v>
      </c>
      <c r="E285" s="2" t="s">
        <v>58</v>
      </c>
      <c r="F285" s="2" t="s">
        <v>59</v>
      </c>
      <c r="G285" s="3">
        <v>2500000</v>
      </c>
      <c r="H285" s="3">
        <v>2500000</v>
      </c>
      <c r="I285" s="3">
        <v>2500000</v>
      </c>
      <c r="J285" s="3">
        <v>2500000</v>
      </c>
      <c r="K285" s="3">
        <v>454775</v>
      </c>
      <c r="L285" s="3">
        <v>2500000</v>
      </c>
      <c r="M285" s="3">
        <v>2500000</v>
      </c>
      <c r="N285" s="3">
        <v>2500000</v>
      </c>
      <c r="O285" s="3">
        <v>2500000</v>
      </c>
    </row>
    <row r="286" spans="1:15" ht="36.75" customHeight="1">
      <c r="A286" s="2" t="s">
        <v>620</v>
      </c>
      <c r="B286" s="2" t="s">
        <v>621</v>
      </c>
      <c r="C286" s="2" t="s">
        <v>66</v>
      </c>
      <c r="D286" s="2" t="s">
        <v>622</v>
      </c>
      <c r="E286" s="2" t="s">
        <v>58</v>
      </c>
      <c r="F286" s="2" t="s">
        <v>59</v>
      </c>
      <c r="G286" s="3">
        <v>0</v>
      </c>
      <c r="H286" s="3">
        <v>0</v>
      </c>
      <c r="I286" s="3">
        <v>0</v>
      </c>
      <c r="J286" s="3">
        <v>0</v>
      </c>
      <c r="K286" s="3">
        <v>6000000</v>
      </c>
      <c r="L286" s="3">
        <v>0</v>
      </c>
      <c r="M286" s="3">
        <v>0</v>
      </c>
      <c r="N286" s="3">
        <v>0</v>
      </c>
      <c r="O286" s="3">
        <v>0</v>
      </c>
    </row>
    <row r="287" spans="1:15" ht="48.75" customHeight="1">
      <c r="A287" s="2" t="s">
        <v>623</v>
      </c>
      <c r="B287" s="2" t="s">
        <v>624</v>
      </c>
      <c r="C287" s="2" t="s">
        <v>17</v>
      </c>
      <c r="D287" s="2" t="s">
        <v>625</v>
      </c>
      <c r="E287" s="2" t="s">
        <v>58</v>
      </c>
      <c r="F287" s="2" t="s">
        <v>59</v>
      </c>
      <c r="G287" s="3">
        <v>0</v>
      </c>
      <c r="H287" s="3">
        <v>540000</v>
      </c>
      <c r="I287" s="3">
        <v>0</v>
      </c>
      <c r="J287" s="3">
        <v>540000</v>
      </c>
      <c r="K287" s="3">
        <v>0</v>
      </c>
      <c r="L287" s="3">
        <v>540000</v>
      </c>
      <c r="M287" s="3">
        <v>540000</v>
      </c>
      <c r="N287" s="3">
        <v>540000</v>
      </c>
      <c r="O287" s="3">
        <v>540000</v>
      </c>
    </row>
    <row r="288" spans="1:15" ht="48.75" customHeight="1">
      <c r="A288" s="2" t="s">
        <v>623</v>
      </c>
      <c r="B288" s="2" t="s">
        <v>626</v>
      </c>
      <c r="C288" s="2" t="s">
        <v>17</v>
      </c>
      <c r="D288" s="2" t="s">
        <v>627</v>
      </c>
      <c r="E288" s="2" t="s">
        <v>58</v>
      </c>
      <c r="F288" s="2" t="s">
        <v>59</v>
      </c>
      <c r="G288" s="3">
        <v>0</v>
      </c>
      <c r="H288" s="3">
        <v>4800000</v>
      </c>
      <c r="I288" s="3">
        <v>0</v>
      </c>
      <c r="J288" s="3">
        <v>4800000</v>
      </c>
      <c r="K288" s="3">
        <v>0</v>
      </c>
      <c r="L288" s="3">
        <v>4800000</v>
      </c>
      <c r="M288" s="3">
        <v>4800000</v>
      </c>
      <c r="N288" s="3">
        <v>4800000</v>
      </c>
      <c r="O288" s="3">
        <v>4800000</v>
      </c>
    </row>
    <row r="289" spans="1:15" ht="48.75" customHeight="1">
      <c r="A289" s="2" t="s">
        <v>628</v>
      </c>
      <c r="B289" s="2" t="s">
        <v>629</v>
      </c>
      <c r="C289" s="2" t="s">
        <v>17</v>
      </c>
      <c r="D289" s="2" t="s">
        <v>630</v>
      </c>
      <c r="E289" s="2" t="s">
        <v>58</v>
      </c>
      <c r="F289" s="2" t="s">
        <v>59</v>
      </c>
      <c r="G289" s="3">
        <v>8000000</v>
      </c>
      <c r="H289" s="3">
        <v>8000000</v>
      </c>
      <c r="I289" s="3">
        <v>0</v>
      </c>
      <c r="J289" s="3">
        <v>0</v>
      </c>
      <c r="K289" s="3">
        <v>8000000</v>
      </c>
      <c r="L289" s="3">
        <v>0</v>
      </c>
      <c r="M289" s="3">
        <v>0</v>
      </c>
      <c r="N289" s="3">
        <v>0</v>
      </c>
      <c r="O289" s="3">
        <v>0</v>
      </c>
    </row>
    <row r="290" spans="1:15" ht="48.75" customHeight="1">
      <c r="A290" s="2" t="s">
        <v>628</v>
      </c>
      <c r="B290" s="2" t="s">
        <v>631</v>
      </c>
      <c r="C290" s="2" t="s">
        <v>17</v>
      </c>
      <c r="D290" s="2" t="s">
        <v>632</v>
      </c>
      <c r="E290" s="2" t="s">
        <v>58</v>
      </c>
      <c r="F290" s="2" t="s">
        <v>59</v>
      </c>
      <c r="G290" s="3">
        <v>500000</v>
      </c>
      <c r="H290" s="3">
        <v>500000</v>
      </c>
      <c r="I290" s="3">
        <v>0</v>
      </c>
      <c r="J290" s="3">
        <v>0</v>
      </c>
      <c r="K290" s="3">
        <v>500000</v>
      </c>
      <c r="L290" s="3">
        <v>0</v>
      </c>
      <c r="M290" s="3">
        <v>0</v>
      </c>
      <c r="N290" s="3">
        <v>0</v>
      </c>
      <c r="O290" s="3">
        <v>0</v>
      </c>
    </row>
    <row r="291" spans="1:15" ht="36.75" customHeight="1">
      <c r="A291" s="2" t="s">
        <v>633</v>
      </c>
      <c r="B291" s="2" t="s">
        <v>634</v>
      </c>
      <c r="C291" s="2" t="s">
        <v>15</v>
      </c>
      <c r="D291" s="2" t="s">
        <v>635</v>
      </c>
      <c r="E291" s="2" t="s">
        <v>54</v>
      </c>
      <c r="F291" s="2" t="s">
        <v>52</v>
      </c>
      <c r="G291" s="3">
        <v>0</v>
      </c>
      <c r="H291" s="3">
        <v>0</v>
      </c>
      <c r="I291" s="3">
        <v>0</v>
      </c>
      <c r="J291" s="3">
        <v>0</v>
      </c>
      <c r="K291" s="3">
        <v>15000000</v>
      </c>
      <c r="L291" s="3">
        <v>0</v>
      </c>
      <c r="M291" s="3">
        <v>0</v>
      </c>
      <c r="N291" s="3">
        <v>0</v>
      </c>
      <c r="O291" s="3">
        <v>0</v>
      </c>
    </row>
    <row r="292" spans="1:15" ht="36.75" customHeight="1">
      <c r="A292" s="2" t="s">
        <v>636</v>
      </c>
      <c r="B292" s="2" t="s">
        <v>637</v>
      </c>
      <c r="C292" s="2" t="s">
        <v>69</v>
      </c>
      <c r="D292" s="2" t="s">
        <v>638</v>
      </c>
      <c r="E292" s="2" t="s">
        <v>58</v>
      </c>
      <c r="F292" s="2" t="s">
        <v>59</v>
      </c>
      <c r="G292" s="3">
        <v>0</v>
      </c>
      <c r="H292" s="3">
        <v>0</v>
      </c>
      <c r="I292" s="3">
        <v>0</v>
      </c>
      <c r="J292" s="3">
        <v>0</v>
      </c>
      <c r="K292" s="3">
        <v>10000000</v>
      </c>
      <c r="L292" s="3">
        <v>0</v>
      </c>
      <c r="M292" s="3">
        <v>0</v>
      </c>
      <c r="N292" s="3">
        <v>0</v>
      </c>
      <c r="O292" s="3">
        <v>0</v>
      </c>
    </row>
    <row r="293" spans="1:15" ht="48.75" customHeight="1">
      <c r="A293" s="2" t="s">
        <v>639</v>
      </c>
      <c r="B293" s="2" t="s">
        <v>640</v>
      </c>
      <c r="C293" s="2" t="s">
        <v>17</v>
      </c>
      <c r="D293" s="2" t="s">
        <v>641</v>
      </c>
      <c r="E293" s="2" t="s">
        <v>58</v>
      </c>
      <c r="F293" s="2" t="s">
        <v>59</v>
      </c>
      <c r="G293" s="3">
        <v>0</v>
      </c>
      <c r="H293" s="3">
        <v>60000000</v>
      </c>
      <c r="I293" s="3">
        <v>0</v>
      </c>
      <c r="J293" s="3">
        <v>60000000</v>
      </c>
      <c r="K293" s="3">
        <v>0</v>
      </c>
      <c r="L293" s="3">
        <v>60000000</v>
      </c>
      <c r="M293" s="3">
        <v>60000000</v>
      </c>
      <c r="N293" s="3">
        <v>60000000</v>
      </c>
      <c r="O293" s="3">
        <v>60000000</v>
      </c>
    </row>
    <row r="294" spans="1:15" ht="48.75" customHeight="1">
      <c r="A294" s="2" t="s">
        <v>639</v>
      </c>
      <c r="B294" s="2" t="s">
        <v>642</v>
      </c>
      <c r="C294" s="2" t="s">
        <v>17</v>
      </c>
      <c r="D294" s="2" t="s">
        <v>643</v>
      </c>
      <c r="E294" s="2" t="s">
        <v>58</v>
      </c>
      <c r="F294" s="2" t="s">
        <v>59</v>
      </c>
      <c r="G294" s="3">
        <v>0</v>
      </c>
      <c r="H294" s="3">
        <v>31000000</v>
      </c>
      <c r="I294" s="3">
        <v>0</v>
      </c>
      <c r="J294" s="3">
        <v>31000000</v>
      </c>
      <c r="K294" s="3">
        <v>0</v>
      </c>
      <c r="L294" s="3">
        <v>31000000</v>
      </c>
      <c r="M294" s="3">
        <v>31000000</v>
      </c>
      <c r="N294" s="3">
        <v>31000000</v>
      </c>
      <c r="O294" s="3">
        <v>31000000</v>
      </c>
    </row>
    <row r="295" spans="1:15" ht="48.75" customHeight="1">
      <c r="A295" s="2" t="s">
        <v>639</v>
      </c>
      <c r="B295" s="2" t="s">
        <v>644</v>
      </c>
      <c r="C295" s="2" t="s">
        <v>17</v>
      </c>
      <c r="D295" s="2" t="s">
        <v>645</v>
      </c>
      <c r="E295" s="2" t="s">
        <v>58</v>
      </c>
      <c r="F295" s="2" t="s">
        <v>59</v>
      </c>
      <c r="G295" s="3">
        <v>0</v>
      </c>
      <c r="H295" s="3">
        <v>7500000</v>
      </c>
      <c r="I295" s="3">
        <v>0</v>
      </c>
      <c r="J295" s="3">
        <v>7500000</v>
      </c>
      <c r="K295" s="3">
        <v>0</v>
      </c>
      <c r="L295" s="3">
        <v>7500000</v>
      </c>
      <c r="M295" s="3">
        <v>7500000</v>
      </c>
      <c r="N295" s="3">
        <v>7500000</v>
      </c>
      <c r="O295" s="3">
        <v>7500000</v>
      </c>
    </row>
    <row r="296" spans="1:15" ht="48.75" customHeight="1">
      <c r="A296" s="2" t="s">
        <v>646</v>
      </c>
      <c r="B296" s="2" t="s">
        <v>647</v>
      </c>
      <c r="C296" s="2" t="s">
        <v>17</v>
      </c>
      <c r="D296" s="2" t="s">
        <v>648</v>
      </c>
      <c r="E296" s="2" t="s">
        <v>58</v>
      </c>
      <c r="F296" s="2" t="s">
        <v>59</v>
      </c>
      <c r="G296" s="3">
        <v>5000000</v>
      </c>
      <c r="H296" s="3">
        <v>5000000</v>
      </c>
      <c r="I296" s="3">
        <v>0</v>
      </c>
      <c r="J296" s="3">
        <v>0</v>
      </c>
      <c r="K296" s="3">
        <v>5000000</v>
      </c>
      <c r="L296" s="3">
        <v>0</v>
      </c>
      <c r="M296" s="3">
        <v>0</v>
      </c>
      <c r="N296" s="3">
        <v>0</v>
      </c>
      <c r="O296" s="3">
        <v>0</v>
      </c>
    </row>
    <row r="297" spans="1:15" ht="48.75" customHeight="1">
      <c r="A297" s="2" t="s">
        <v>646</v>
      </c>
      <c r="B297" s="2" t="s">
        <v>649</v>
      </c>
      <c r="C297" s="2" t="s">
        <v>17</v>
      </c>
      <c r="D297" s="2" t="s">
        <v>638</v>
      </c>
      <c r="E297" s="2" t="s">
        <v>58</v>
      </c>
      <c r="F297" s="2" t="s">
        <v>59</v>
      </c>
      <c r="G297" s="3">
        <v>1500000</v>
      </c>
      <c r="H297" s="3">
        <v>1500000</v>
      </c>
      <c r="I297" s="3">
        <v>0</v>
      </c>
      <c r="J297" s="3">
        <v>0</v>
      </c>
      <c r="K297" s="3">
        <v>1500000</v>
      </c>
      <c r="L297" s="3">
        <v>0</v>
      </c>
      <c r="M297" s="3">
        <v>0</v>
      </c>
      <c r="N297" s="3">
        <v>0</v>
      </c>
      <c r="O297" s="3">
        <v>0</v>
      </c>
    </row>
    <row r="298" spans="1:15" ht="36.75" customHeight="1">
      <c r="A298" s="2" t="s">
        <v>650</v>
      </c>
      <c r="B298" s="2" t="s">
        <v>651</v>
      </c>
      <c r="C298" s="2" t="s">
        <v>652</v>
      </c>
      <c r="D298" s="2" t="s">
        <v>26</v>
      </c>
      <c r="E298" s="2" t="s">
        <v>54</v>
      </c>
      <c r="F298" s="2" t="s">
        <v>25</v>
      </c>
      <c r="G298" s="3">
        <v>0</v>
      </c>
      <c r="H298" s="3">
        <v>367368401</v>
      </c>
      <c r="I298" s="3">
        <v>0</v>
      </c>
      <c r="J298" s="3">
        <v>329772210</v>
      </c>
      <c r="K298" s="3">
        <v>37596191</v>
      </c>
      <c r="L298" s="3">
        <v>0</v>
      </c>
      <c r="M298" s="3">
        <v>0</v>
      </c>
      <c r="N298" s="3">
        <v>0</v>
      </c>
      <c r="O298" s="3">
        <v>0</v>
      </c>
    </row>
    <row r="299" spans="1:15" ht="36.75" customHeight="1">
      <c r="A299" s="2" t="s">
        <v>650</v>
      </c>
      <c r="B299" s="2" t="s">
        <v>653</v>
      </c>
      <c r="C299" s="2" t="s">
        <v>652</v>
      </c>
      <c r="D299" s="2" t="s">
        <v>26</v>
      </c>
      <c r="E299" s="2" t="s">
        <v>54</v>
      </c>
      <c r="F299" s="2" t="s">
        <v>610</v>
      </c>
      <c r="G299" s="3">
        <v>0</v>
      </c>
      <c r="H299" s="3">
        <v>81180736</v>
      </c>
      <c r="I299" s="3">
        <v>81180736</v>
      </c>
      <c r="J299" s="3">
        <v>81180736</v>
      </c>
      <c r="K299" s="3">
        <v>0</v>
      </c>
      <c r="L299" s="3">
        <v>0</v>
      </c>
      <c r="M299" s="3">
        <v>0</v>
      </c>
      <c r="N299" s="3">
        <v>0</v>
      </c>
      <c r="O299" s="3">
        <v>0</v>
      </c>
    </row>
    <row r="300" spans="1:15" ht="36.75" customHeight="1">
      <c r="A300" s="2" t="s">
        <v>654</v>
      </c>
      <c r="B300" s="2" t="s">
        <v>655</v>
      </c>
      <c r="C300" s="2" t="s">
        <v>652</v>
      </c>
      <c r="D300" s="2" t="s">
        <v>26</v>
      </c>
      <c r="E300" s="2" t="s">
        <v>54</v>
      </c>
      <c r="F300" s="2" t="s">
        <v>46</v>
      </c>
      <c r="G300" s="3">
        <v>0</v>
      </c>
      <c r="H300" s="3">
        <v>70721967</v>
      </c>
      <c r="I300" s="3">
        <v>4303628</v>
      </c>
      <c r="J300" s="3">
        <v>64303628</v>
      </c>
      <c r="K300" s="3">
        <v>6766742</v>
      </c>
      <c r="L300" s="3">
        <v>0</v>
      </c>
      <c r="M300" s="3">
        <v>0</v>
      </c>
      <c r="N300" s="3">
        <v>0</v>
      </c>
      <c r="O300" s="3">
        <v>0</v>
      </c>
    </row>
    <row r="301" spans="1:15" ht="36.75" customHeight="1">
      <c r="A301" s="2" t="s">
        <v>656</v>
      </c>
      <c r="B301" s="2" t="s">
        <v>657</v>
      </c>
      <c r="C301" s="2" t="s">
        <v>652</v>
      </c>
      <c r="D301" s="2" t="s">
        <v>26</v>
      </c>
      <c r="E301" s="2" t="s">
        <v>54</v>
      </c>
      <c r="F301" s="2" t="s">
        <v>23</v>
      </c>
      <c r="G301" s="3">
        <v>0</v>
      </c>
      <c r="H301" s="3">
        <v>0</v>
      </c>
      <c r="I301" s="3">
        <v>0</v>
      </c>
      <c r="J301" s="3">
        <v>0</v>
      </c>
      <c r="K301" s="3">
        <v>28207140</v>
      </c>
      <c r="L301" s="3">
        <v>0</v>
      </c>
      <c r="M301" s="3">
        <v>0</v>
      </c>
      <c r="N301" s="3">
        <v>0</v>
      </c>
      <c r="O301" s="3">
        <v>0</v>
      </c>
    </row>
    <row r="302" spans="1:15" ht="36.75" customHeight="1">
      <c r="A302" s="2" t="s">
        <v>658</v>
      </c>
      <c r="B302" s="2" t="s">
        <v>659</v>
      </c>
      <c r="C302" s="2" t="s">
        <v>652</v>
      </c>
      <c r="D302" s="2" t="s">
        <v>26</v>
      </c>
      <c r="E302" s="2" t="s">
        <v>54</v>
      </c>
      <c r="F302" s="2" t="s">
        <v>47</v>
      </c>
      <c r="G302" s="3">
        <v>0</v>
      </c>
      <c r="H302" s="3">
        <v>0</v>
      </c>
      <c r="I302" s="3">
        <v>0</v>
      </c>
      <c r="J302" s="3">
        <v>0</v>
      </c>
      <c r="K302" s="3">
        <v>25976664</v>
      </c>
      <c r="L302" s="3">
        <v>0</v>
      </c>
      <c r="M302" s="3">
        <v>0</v>
      </c>
      <c r="N302" s="3">
        <v>0</v>
      </c>
      <c r="O302" s="3">
        <v>0</v>
      </c>
    </row>
    <row r="303" spans="1:15" ht="36.75" customHeight="1">
      <c r="A303" s="2" t="s">
        <v>660</v>
      </c>
      <c r="B303" s="2" t="s">
        <v>661</v>
      </c>
      <c r="C303" s="2" t="s">
        <v>652</v>
      </c>
      <c r="D303" s="2" t="s">
        <v>26</v>
      </c>
      <c r="E303" s="2" t="s">
        <v>54</v>
      </c>
      <c r="F303" s="2" t="s">
        <v>52</v>
      </c>
      <c r="G303" s="3">
        <v>0</v>
      </c>
      <c r="H303" s="3">
        <v>0</v>
      </c>
      <c r="I303" s="3">
        <v>0</v>
      </c>
      <c r="J303" s="3">
        <v>0</v>
      </c>
      <c r="K303" s="3">
        <v>880000</v>
      </c>
      <c r="L303" s="3">
        <v>0</v>
      </c>
      <c r="M303" s="3">
        <v>0</v>
      </c>
      <c r="N303" s="3">
        <v>0</v>
      </c>
      <c r="O303" s="3">
        <v>0</v>
      </c>
    </row>
    <row r="304" spans="1:15" ht="36.75" customHeight="1">
      <c r="A304" s="2" t="s">
        <v>662</v>
      </c>
      <c r="B304" s="2" t="s">
        <v>663</v>
      </c>
      <c r="C304" s="2" t="s">
        <v>652</v>
      </c>
      <c r="D304" s="2" t="s">
        <v>26</v>
      </c>
      <c r="E304" s="2" t="s">
        <v>54</v>
      </c>
      <c r="F304" s="2" t="s">
        <v>48</v>
      </c>
      <c r="G304" s="3">
        <v>0</v>
      </c>
      <c r="H304" s="3">
        <v>67560756</v>
      </c>
      <c r="I304" s="3">
        <v>0</v>
      </c>
      <c r="J304" s="3">
        <v>67560755.71</v>
      </c>
      <c r="K304" s="3">
        <v>0.29</v>
      </c>
      <c r="L304" s="3">
        <v>0</v>
      </c>
      <c r="M304" s="3">
        <v>0</v>
      </c>
      <c r="N304" s="3">
        <v>0</v>
      </c>
      <c r="O304" s="3">
        <v>0</v>
      </c>
    </row>
    <row r="305" spans="1:15" ht="48.75" customHeight="1">
      <c r="A305" s="2" t="s">
        <v>664</v>
      </c>
      <c r="B305" s="2" t="s">
        <v>665</v>
      </c>
      <c r="C305" s="2" t="s">
        <v>57</v>
      </c>
      <c r="D305" s="2" t="s">
        <v>27</v>
      </c>
      <c r="E305" s="2" t="s">
        <v>58</v>
      </c>
      <c r="F305" s="2" t="s">
        <v>59</v>
      </c>
      <c r="G305" s="3">
        <v>-3000000</v>
      </c>
      <c r="H305" s="3">
        <v>3000000</v>
      </c>
      <c r="I305" s="3">
        <v>0</v>
      </c>
      <c r="J305" s="3">
        <v>0</v>
      </c>
      <c r="K305" s="3">
        <v>3000000</v>
      </c>
      <c r="L305" s="3">
        <v>0</v>
      </c>
      <c r="M305" s="3">
        <v>0</v>
      </c>
      <c r="N305" s="3">
        <v>0</v>
      </c>
      <c r="O305" s="3">
        <v>0</v>
      </c>
    </row>
    <row r="306" spans="1:15" ht="48.75" customHeight="1">
      <c r="A306" s="2" t="s">
        <v>664</v>
      </c>
      <c r="B306" s="2" t="s">
        <v>666</v>
      </c>
      <c r="C306" s="2" t="s">
        <v>57</v>
      </c>
      <c r="D306" s="2" t="s">
        <v>30</v>
      </c>
      <c r="E306" s="2" t="s">
        <v>58</v>
      </c>
      <c r="F306" s="2" t="s">
        <v>59</v>
      </c>
      <c r="G306" s="3">
        <v>-2500000</v>
      </c>
      <c r="H306" s="3">
        <v>2500000</v>
      </c>
      <c r="I306" s="3">
        <v>0</v>
      </c>
      <c r="J306" s="3">
        <v>0</v>
      </c>
      <c r="K306" s="3">
        <v>2500000</v>
      </c>
      <c r="L306" s="3">
        <v>0</v>
      </c>
      <c r="M306" s="3">
        <v>0</v>
      </c>
      <c r="N306" s="3">
        <v>0</v>
      </c>
      <c r="O306" s="3">
        <v>0</v>
      </c>
    </row>
    <row r="307" spans="1:15" ht="48.75" customHeight="1">
      <c r="A307" s="2" t="s">
        <v>667</v>
      </c>
      <c r="B307" s="2" t="s">
        <v>668</v>
      </c>
      <c r="C307" s="2" t="s">
        <v>669</v>
      </c>
      <c r="D307" s="2" t="s">
        <v>27</v>
      </c>
      <c r="E307" s="2" t="s">
        <v>58</v>
      </c>
      <c r="F307" s="2" t="s">
        <v>59</v>
      </c>
      <c r="G307" s="3">
        <v>-2898596</v>
      </c>
      <c r="H307" s="3">
        <v>2000000</v>
      </c>
      <c r="I307" s="3">
        <v>0</v>
      </c>
      <c r="J307" s="3">
        <v>0</v>
      </c>
      <c r="K307" s="3">
        <v>2000000</v>
      </c>
      <c r="L307" s="3">
        <v>0</v>
      </c>
      <c r="M307" s="3">
        <v>0</v>
      </c>
      <c r="N307" s="3">
        <v>0</v>
      </c>
      <c r="O307" s="3">
        <v>0</v>
      </c>
    </row>
    <row r="308" spans="1:15" ht="48.75" customHeight="1">
      <c r="A308" s="2" t="s">
        <v>667</v>
      </c>
      <c r="B308" s="2" t="s">
        <v>670</v>
      </c>
      <c r="C308" s="2" t="s">
        <v>669</v>
      </c>
      <c r="D308" s="2" t="s">
        <v>30</v>
      </c>
      <c r="E308" s="2" t="s">
        <v>58</v>
      </c>
      <c r="F308" s="2" t="s">
        <v>59</v>
      </c>
      <c r="G308" s="3">
        <v>-1000000</v>
      </c>
      <c r="H308" s="3">
        <v>1000000</v>
      </c>
      <c r="I308" s="3">
        <v>0</v>
      </c>
      <c r="J308" s="3">
        <v>0</v>
      </c>
      <c r="K308" s="3">
        <v>1000000</v>
      </c>
      <c r="L308" s="3">
        <v>0</v>
      </c>
      <c r="M308" s="3">
        <v>0</v>
      </c>
      <c r="N308" s="3">
        <v>0</v>
      </c>
      <c r="O308" s="3">
        <v>0</v>
      </c>
    </row>
    <row r="309" spans="1:15" ht="48.75" customHeight="1">
      <c r="A309" s="2" t="s">
        <v>671</v>
      </c>
      <c r="B309" s="2" t="s">
        <v>672</v>
      </c>
      <c r="C309" s="2" t="s">
        <v>619</v>
      </c>
      <c r="D309" s="2" t="s">
        <v>27</v>
      </c>
      <c r="E309" s="2" t="s">
        <v>58</v>
      </c>
      <c r="F309" s="2" t="s">
        <v>59</v>
      </c>
      <c r="G309" s="3">
        <v>-6000000</v>
      </c>
      <c r="H309" s="3">
        <v>4000000</v>
      </c>
      <c r="I309" s="3">
        <v>0</v>
      </c>
      <c r="J309" s="3">
        <v>0</v>
      </c>
      <c r="K309" s="3">
        <v>4000000</v>
      </c>
      <c r="L309" s="3">
        <v>0</v>
      </c>
      <c r="M309" s="3">
        <v>0</v>
      </c>
      <c r="N309" s="3">
        <v>0</v>
      </c>
      <c r="O309" s="3">
        <v>0</v>
      </c>
    </row>
    <row r="310" spans="1:15" ht="48.75" customHeight="1">
      <c r="A310" s="2" t="s">
        <v>671</v>
      </c>
      <c r="B310" s="2" t="s">
        <v>673</v>
      </c>
      <c r="C310" s="2" t="s">
        <v>619</v>
      </c>
      <c r="D310" s="2" t="s">
        <v>30</v>
      </c>
      <c r="E310" s="2" t="s">
        <v>58</v>
      </c>
      <c r="F310" s="2" t="s">
        <v>59</v>
      </c>
      <c r="G310" s="3">
        <v>-15544461</v>
      </c>
      <c r="H310" s="3">
        <v>46455539</v>
      </c>
      <c r="I310" s="3">
        <v>0</v>
      </c>
      <c r="J310" s="3">
        <v>0</v>
      </c>
      <c r="K310" s="3">
        <v>46455539</v>
      </c>
      <c r="L310" s="3">
        <v>0</v>
      </c>
      <c r="M310" s="3">
        <v>0</v>
      </c>
      <c r="N310" s="3">
        <v>0</v>
      </c>
      <c r="O310" s="3">
        <v>0</v>
      </c>
    </row>
    <row r="311" spans="1:15" ht="48.75" customHeight="1">
      <c r="A311" s="2" t="s">
        <v>671</v>
      </c>
      <c r="B311" s="2" t="s">
        <v>674</v>
      </c>
      <c r="C311" s="2" t="s">
        <v>619</v>
      </c>
      <c r="D311" s="2" t="s">
        <v>29</v>
      </c>
      <c r="E311" s="2" t="s">
        <v>58</v>
      </c>
      <c r="F311" s="2" t="s">
        <v>59</v>
      </c>
      <c r="G311" s="3">
        <v>-3000000</v>
      </c>
      <c r="H311" s="3">
        <v>5000000</v>
      </c>
      <c r="I311" s="3">
        <v>0</v>
      </c>
      <c r="J311" s="3">
        <v>0</v>
      </c>
      <c r="K311" s="3">
        <v>5000000</v>
      </c>
      <c r="L311" s="3">
        <v>0</v>
      </c>
      <c r="M311" s="3">
        <v>0</v>
      </c>
      <c r="N311" s="3">
        <v>0</v>
      </c>
      <c r="O311" s="3">
        <v>0</v>
      </c>
    </row>
    <row r="312" spans="1:15" ht="48.75" customHeight="1">
      <c r="A312" s="2" t="s">
        <v>671</v>
      </c>
      <c r="B312" s="2" t="s">
        <v>675</v>
      </c>
      <c r="C312" s="2" t="s">
        <v>619</v>
      </c>
      <c r="D312" s="2" t="s">
        <v>676</v>
      </c>
      <c r="E312" s="2" t="s">
        <v>58</v>
      </c>
      <c r="F312" s="2" t="s">
        <v>59</v>
      </c>
      <c r="G312" s="3">
        <v>-8000000</v>
      </c>
      <c r="H312" s="3">
        <v>22000000</v>
      </c>
      <c r="I312" s="3">
        <v>0</v>
      </c>
      <c r="J312" s="3">
        <v>0</v>
      </c>
      <c r="K312" s="3">
        <v>22000000</v>
      </c>
      <c r="L312" s="3">
        <v>0</v>
      </c>
      <c r="M312" s="3">
        <v>0</v>
      </c>
      <c r="N312" s="3">
        <v>0</v>
      </c>
      <c r="O312" s="3">
        <v>0</v>
      </c>
    </row>
    <row r="313" spans="1:15" ht="48.75" customHeight="1">
      <c r="A313" s="2" t="s">
        <v>677</v>
      </c>
      <c r="B313" s="2" t="s">
        <v>678</v>
      </c>
      <c r="C313" s="2" t="s">
        <v>21</v>
      </c>
      <c r="D313" s="2" t="s">
        <v>679</v>
      </c>
      <c r="E313" s="2" t="s">
        <v>62</v>
      </c>
      <c r="F313" s="2" t="s">
        <v>63</v>
      </c>
      <c r="G313" s="3">
        <v>23022176</v>
      </c>
      <c r="H313" s="3">
        <v>23022176</v>
      </c>
      <c r="I313" s="3">
        <v>23022176</v>
      </c>
      <c r="J313" s="3">
        <v>23022176</v>
      </c>
      <c r="K313" s="3">
        <v>256124491</v>
      </c>
      <c r="L313" s="3">
        <v>0</v>
      </c>
      <c r="M313" s="3">
        <v>0</v>
      </c>
      <c r="N313" s="3">
        <v>0</v>
      </c>
      <c r="O313" s="3">
        <v>0</v>
      </c>
    </row>
    <row r="314" spans="1:15" ht="48.75" customHeight="1">
      <c r="A314" s="2" t="s">
        <v>677</v>
      </c>
      <c r="B314" s="2" t="s">
        <v>680</v>
      </c>
      <c r="C314" s="2" t="s">
        <v>21</v>
      </c>
      <c r="D314" s="2" t="s">
        <v>681</v>
      </c>
      <c r="E314" s="2" t="s">
        <v>62</v>
      </c>
      <c r="F314" s="2" t="s">
        <v>63</v>
      </c>
      <c r="G314" s="3">
        <v>0</v>
      </c>
      <c r="H314" s="3">
        <v>0</v>
      </c>
      <c r="I314" s="3">
        <v>0</v>
      </c>
      <c r="J314" s="3">
        <v>0</v>
      </c>
      <c r="K314" s="3">
        <v>41271389</v>
      </c>
      <c r="L314" s="3">
        <v>0</v>
      </c>
      <c r="M314" s="3">
        <v>0</v>
      </c>
      <c r="N314" s="3">
        <v>0</v>
      </c>
      <c r="O314" s="3">
        <v>0</v>
      </c>
    </row>
    <row r="315" spans="1:15" ht="36.75" customHeight="1">
      <c r="A315" s="2" t="s">
        <v>682</v>
      </c>
      <c r="B315" s="2" t="s">
        <v>683</v>
      </c>
      <c r="C315" s="2" t="s">
        <v>66</v>
      </c>
      <c r="D315" s="2" t="s">
        <v>27</v>
      </c>
      <c r="E315" s="2" t="s">
        <v>58</v>
      </c>
      <c r="F315" s="2" t="s">
        <v>59</v>
      </c>
      <c r="G315" s="3">
        <v>-2500000</v>
      </c>
      <c r="H315" s="3">
        <v>2500000</v>
      </c>
      <c r="I315" s="3">
        <v>0</v>
      </c>
      <c r="J315" s="3">
        <v>0</v>
      </c>
      <c r="K315" s="3">
        <v>2500000</v>
      </c>
      <c r="L315" s="3">
        <v>0</v>
      </c>
      <c r="M315" s="3">
        <v>0</v>
      </c>
      <c r="N315" s="3">
        <v>0</v>
      </c>
      <c r="O315" s="3">
        <v>0</v>
      </c>
    </row>
    <row r="316" spans="1:15" ht="48.75" customHeight="1">
      <c r="A316" s="2" t="s">
        <v>682</v>
      </c>
      <c r="B316" s="2" t="s">
        <v>684</v>
      </c>
      <c r="C316" s="2" t="s">
        <v>66</v>
      </c>
      <c r="D316" s="2" t="s">
        <v>30</v>
      </c>
      <c r="E316" s="2" t="s">
        <v>58</v>
      </c>
      <c r="F316" s="2" t="s">
        <v>59</v>
      </c>
      <c r="G316" s="3">
        <v>-1000000</v>
      </c>
      <c r="H316" s="3">
        <v>1000000</v>
      </c>
      <c r="I316" s="3">
        <v>0</v>
      </c>
      <c r="J316" s="3">
        <v>0</v>
      </c>
      <c r="K316" s="3">
        <v>1000000</v>
      </c>
      <c r="L316" s="3">
        <v>0</v>
      </c>
      <c r="M316" s="3">
        <v>0</v>
      </c>
      <c r="N316" s="3">
        <v>0</v>
      </c>
      <c r="O316" s="3">
        <v>0</v>
      </c>
    </row>
    <row r="317" spans="1:15" ht="48.75" customHeight="1">
      <c r="A317" s="2" t="s">
        <v>685</v>
      </c>
      <c r="B317" s="2" t="s">
        <v>686</v>
      </c>
      <c r="C317" s="2" t="s">
        <v>69</v>
      </c>
      <c r="D317" s="2" t="s">
        <v>687</v>
      </c>
      <c r="E317" s="2" t="s">
        <v>58</v>
      </c>
      <c r="F317" s="2" t="s">
        <v>59</v>
      </c>
      <c r="G317" s="3">
        <v>489206025</v>
      </c>
      <c r="H317" s="3">
        <v>720206025</v>
      </c>
      <c r="I317" s="3">
        <v>209754152</v>
      </c>
      <c r="J317" s="3">
        <v>209754152</v>
      </c>
      <c r="K317" s="3">
        <v>510451873</v>
      </c>
      <c r="L317" s="3">
        <v>0</v>
      </c>
      <c r="M317" s="3">
        <v>0</v>
      </c>
      <c r="N317" s="3">
        <v>0</v>
      </c>
      <c r="O317" s="3">
        <v>0</v>
      </c>
    </row>
    <row r="318" spans="1:15" ht="48.75" customHeight="1">
      <c r="A318" s="2" t="s">
        <v>685</v>
      </c>
      <c r="B318" s="2" t="s">
        <v>688</v>
      </c>
      <c r="C318" s="2" t="s">
        <v>69</v>
      </c>
      <c r="D318" s="2" t="s">
        <v>30</v>
      </c>
      <c r="E318" s="2" t="s">
        <v>58</v>
      </c>
      <c r="F318" s="2" t="s">
        <v>59</v>
      </c>
      <c r="G318" s="3">
        <v>-2000000</v>
      </c>
      <c r="H318" s="3">
        <v>3000000</v>
      </c>
      <c r="I318" s="3">
        <v>0</v>
      </c>
      <c r="J318" s="3">
        <v>0</v>
      </c>
      <c r="K318" s="3">
        <v>3000000</v>
      </c>
      <c r="L318" s="3">
        <v>0</v>
      </c>
      <c r="M318" s="3">
        <v>0</v>
      </c>
      <c r="N318" s="3">
        <v>0</v>
      </c>
      <c r="O318" s="3">
        <v>0</v>
      </c>
    </row>
    <row r="319" spans="1:15" ht="48.75" customHeight="1">
      <c r="A319" s="2" t="s">
        <v>689</v>
      </c>
      <c r="B319" s="2" t="s">
        <v>690</v>
      </c>
      <c r="C319" s="2" t="s">
        <v>691</v>
      </c>
      <c r="D319" s="2" t="s">
        <v>27</v>
      </c>
      <c r="E319" s="2" t="s">
        <v>58</v>
      </c>
      <c r="F319" s="2" t="s">
        <v>59</v>
      </c>
      <c r="G319" s="3">
        <v>-3000000</v>
      </c>
      <c r="H319" s="3">
        <v>4000000</v>
      </c>
      <c r="I319" s="3">
        <v>0</v>
      </c>
      <c r="J319" s="3">
        <v>0</v>
      </c>
      <c r="K319" s="3">
        <v>4000000</v>
      </c>
      <c r="L319" s="3">
        <v>0</v>
      </c>
      <c r="M319" s="3">
        <v>0</v>
      </c>
      <c r="N319" s="3">
        <v>0</v>
      </c>
      <c r="O319" s="3">
        <v>0</v>
      </c>
    </row>
    <row r="320" spans="1:15" ht="48.75" customHeight="1">
      <c r="A320" s="2" t="s">
        <v>689</v>
      </c>
      <c r="B320" s="2" t="s">
        <v>692</v>
      </c>
      <c r="C320" s="2" t="s">
        <v>691</v>
      </c>
      <c r="D320" s="2" t="s">
        <v>30</v>
      </c>
      <c r="E320" s="2" t="s">
        <v>58</v>
      </c>
      <c r="F320" s="2" t="s">
        <v>59</v>
      </c>
      <c r="G320" s="3">
        <v>-4000000</v>
      </c>
      <c r="H320" s="3">
        <v>6000000</v>
      </c>
      <c r="I320" s="3">
        <v>0</v>
      </c>
      <c r="J320" s="3">
        <v>0</v>
      </c>
      <c r="K320" s="3">
        <v>6000000</v>
      </c>
      <c r="L320" s="3">
        <v>0</v>
      </c>
      <c r="M320" s="3">
        <v>0</v>
      </c>
      <c r="N320" s="3">
        <v>0</v>
      </c>
      <c r="O320" s="3">
        <v>0</v>
      </c>
    </row>
    <row r="321" spans="1:15" ht="48.75" customHeight="1">
      <c r="A321" s="2" t="s">
        <v>689</v>
      </c>
      <c r="B321" s="2" t="s">
        <v>693</v>
      </c>
      <c r="C321" s="2" t="s">
        <v>72</v>
      </c>
      <c r="D321" s="2" t="s">
        <v>30</v>
      </c>
      <c r="E321" s="2" t="s">
        <v>58</v>
      </c>
      <c r="F321" s="2" t="s">
        <v>59</v>
      </c>
      <c r="G321" s="3">
        <v>-1000000</v>
      </c>
      <c r="H321" s="3">
        <v>1000000</v>
      </c>
      <c r="I321" s="3">
        <v>0</v>
      </c>
      <c r="J321" s="3">
        <v>0</v>
      </c>
      <c r="K321" s="3">
        <v>1000000</v>
      </c>
      <c r="L321" s="3">
        <v>0</v>
      </c>
      <c r="M321" s="3">
        <v>0</v>
      </c>
      <c r="N321" s="3">
        <v>0</v>
      </c>
      <c r="O321" s="3">
        <v>0</v>
      </c>
    </row>
    <row r="322" spans="1:15" ht="48.75" customHeight="1">
      <c r="A322" s="2" t="s">
        <v>689</v>
      </c>
      <c r="B322" s="2" t="s">
        <v>694</v>
      </c>
      <c r="C322" s="2" t="s">
        <v>74</v>
      </c>
      <c r="D322" s="2" t="s">
        <v>27</v>
      </c>
      <c r="E322" s="2" t="s">
        <v>58</v>
      </c>
      <c r="F322" s="2" t="s">
        <v>59</v>
      </c>
      <c r="G322" s="3">
        <v>0</v>
      </c>
      <c r="H322" s="3">
        <v>1200000</v>
      </c>
      <c r="I322" s="3">
        <v>0</v>
      </c>
      <c r="J322" s="3">
        <v>0</v>
      </c>
      <c r="K322" s="3">
        <v>1200000</v>
      </c>
      <c r="L322" s="3">
        <v>0</v>
      </c>
      <c r="M322" s="3">
        <v>0</v>
      </c>
      <c r="N322" s="3">
        <v>0</v>
      </c>
      <c r="O322" s="3">
        <v>0</v>
      </c>
    </row>
    <row r="323" spans="1:15" ht="48.75" customHeight="1">
      <c r="A323" s="2" t="s">
        <v>689</v>
      </c>
      <c r="B323" s="2" t="s">
        <v>695</v>
      </c>
      <c r="C323" s="2" t="s">
        <v>74</v>
      </c>
      <c r="D323" s="2" t="s">
        <v>30</v>
      </c>
      <c r="E323" s="2" t="s">
        <v>58</v>
      </c>
      <c r="F323" s="2" t="s">
        <v>59</v>
      </c>
      <c r="G323" s="3">
        <v>0</v>
      </c>
      <c r="H323" s="3">
        <v>1000000</v>
      </c>
      <c r="I323" s="3">
        <v>0</v>
      </c>
      <c r="J323" s="3">
        <v>0</v>
      </c>
      <c r="K323" s="3">
        <v>1000000</v>
      </c>
      <c r="L323" s="3">
        <v>0</v>
      </c>
      <c r="M323" s="3">
        <v>0</v>
      </c>
      <c r="N323" s="3">
        <v>0</v>
      </c>
      <c r="O323" s="3">
        <v>0</v>
      </c>
    </row>
    <row r="324" spans="1:15" ht="48.75" customHeight="1">
      <c r="A324" s="2" t="s">
        <v>689</v>
      </c>
      <c r="B324" s="2" t="s">
        <v>696</v>
      </c>
      <c r="C324" s="2" t="s">
        <v>697</v>
      </c>
      <c r="D324" s="2" t="s">
        <v>27</v>
      </c>
      <c r="E324" s="2" t="s">
        <v>58</v>
      </c>
      <c r="F324" s="2" t="s">
        <v>59</v>
      </c>
      <c r="G324" s="3">
        <v>-1000000</v>
      </c>
      <c r="H324" s="3">
        <v>1000000</v>
      </c>
      <c r="I324" s="3">
        <v>0</v>
      </c>
      <c r="J324" s="3">
        <v>0</v>
      </c>
      <c r="K324" s="3">
        <v>1000000</v>
      </c>
      <c r="L324" s="3">
        <v>0</v>
      </c>
      <c r="M324" s="3">
        <v>0</v>
      </c>
      <c r="N324" s="3">
        <v>0</v>
      </c>
      <c r="O324" s="3">
        <v>0</v>
      </c>
    </row>
    <row r="325" spans="1:15" ht="48.75" customHeight="1">
      <c r="A325" s="2" t="s">
        <v>698</v>
      </c>
      <c r="B325" s="2" t="s">
        <v>699</v>
      </c>
      <c r="C325" s="2" t="s">
        <v>17</v>
      </c>
      <c r="D325" s="2" t="s">
        <v>27</v>
      </c>
      <c r="E325" s="2" t="s">
        <v>58</v>
      </c>
      <c r="F325" s="2" t="s">
        <v>59</v>
      </c>
      <c r="G325" s="3">
        <v>0</v>
      </c>
      <c r="H325" s="3">
        <v>1000000</v>
      </c>
      <c r="I325" s="3">
        <v>0</v>
      </c>
      <c r="J325" s="3">
        <v>0</v>
      </c>
      <c r="K325" s="3">
        <v>1000000</v>
      </c>
      <c r="L325" s="3">
        <v>0</v>
      </c>
      <c r="M325" s="3">
        <v>0</v>
      </c>
      <c r="N325" s="3">
        <v>0</v>
      </c>
      <c r="O325" s="3">
        <v>0</v>
      </c>
    </row>
    <row r="326" spans="1:15" ht="48.75" customHeight="1">
      <c r="A326" s="2" t="s">
        <v>698</v>
      </c>
      <c r="B326" s="2" t="s">
        <v>700</v>
      </c>
      <c r="C326" s="2" t="s">
        <v>17</v>
      </c>
      <c r="D326" s="2" t="s">
        <v>30</v>
      </c>
      <c r="E326" s="2" t="s">
        <v>58</v>
      </c>
      <c r="F326" s="2" t="s">
        <v>59</v>
      </c>
      <c r="G326" s="3">
        <v>-6000000</v>
      </c>
      <c r="H326" s="3">
        <v>14000000</v>
      </c>
      <c r="I326" s="3">
        <v>0</v>
      </c>
      <c r="J326" s="3">
        <v>0</v>
      </c>
      <c r="K326" s="3">
        <v>24000000</v>
      </c>
      <c r="L326" s="3">
        <v>0</v>
      </c>
      <c r="M326" s="3">
        <v>0</v>
      </c>
      <c r="N326" s="3">
        <v>0</v>
      </c>
      <c r="O326" s="3">
        <v>0</v>
      </c>
    </row>
    <row r="327" spans="1:15" ht="48.75" customHeight="1">
      <c r="A327" s="2" t="s">
        <v>701</v>
      </c>
      <c r="B327" s="2" t="s">
        <v>702</v>
      </c>
      <c r="C327" s="2" t="s">
        <v>87</v>
      </c>
      <c r="D327" s="2" t="s">
        <v>27</v>
      </c>
      <c r="E327" s="2" t="s">
        <v>58</v>
      </c>
      <c r="F327" s="2" t="s">
        <v>59</v>
      </c>
      <c r="G327" s="3">
        <v>-4000000</v>
      </c>
      <c r="H327" s="3">
        <v>4000000</v>
      </c>
      <c r="I327" s="3">
        <v>0</v>
      </c>
      <c r="J327" s="3">
        <v>0</v>
      </c>
      <c r="K327" s="3">
        <v>4000000</v>
      </c>
      <c r="L327" s="3">
        <v>0</v>
      </c>
      <c r="M327" s="3">
        <v>0</v>
      </c>
      <c r="N327" s="3">
        <v>0</v>
      </c>
      <c r="O327" s="3">
        <v>0</v>
      </c>
    </row>
    <row r="328" spans="1:15" ht="48.75" customHeight="1">
      <c r="A328" s="2" t="s">
        <v>701</v>
      </c>
      <c r="B328" s="2" t="s">
        <v>703</v>
      </c>
      <c r="C328" s="2" t="s">
        <v>87</v>
      </c>
      <c r="D328" s="2" t="s">
        <v>30</v>
      </c>
      <c r="E328" s="2" t="s">
        <v>58</v>
      </c>
      <c r="F328" s="2" t="s">
        <v>59</v>
      </c>
      <c r="G328" s="3">
        <v>-12000000</v>
      </c>
      <c r="H328" s="3">
        <v>0</v>
      </c>
      <c r="I328" s="3">
        <v>0</v>
      </c>
      <c r="J328" s="3">
        <v>0</v>
      </c>
      <c r="K328" s="3">
        <v>0</v>
      </c>
      <c r="L328" s="3">
        <v>0</v>
      </c>
      <c r="M328" s="3">
        <v>0</v>
      </c>
      <c r="N328" s="3">
        <v>0</v>
      </c>
      <c r="O328" s="3">
        <v>0</v>
      </c>
    </row>
    <row r="329" spans="1:15" ht="36.75" customHeight="1">
      <c r="A329" s="2" t="s">
        <v>704</v>
      </c>
      <c r="B329" s="2" t="s">
        <v>705</v>
      </c>
      <c r="C329" s="2" t="s">
        <v>706</v>
      </c>
      <c r="D329" s="2" t="s">
        <v>27</v>
      </c>
      <c r="E329" s="2" t="s">
        <v>58</v>
      </c>
      <c r="F329" s="2" t="s">
        <v>59</v>
      </c>
      <c r="G329" s="3">
        <v>0</v>
      </c>
      <c r="H329" s="3">
        <v>583112</v>
      </c>
      <c r="I329" s="3">
        <v>0</v>
      </c>
      <c r="J329" s="3">
        <v>0</v>
      </c>
      <c r="K329" s="3">
        <v>583112</v>
      </c>
      <c r="L329" s="3">
        <v>0</v>
      </c>
      <c r="M329" s="3">
        <v>0</v>
      </c>
      <c r="N329" s="3">
        <v>0</v>
      </c>
      <c r="O329" s="3">
        <v>0</v>
      </c>
    </row>
    <row r="330" spans="1:15" ht="36.75" customHeight="1">
      <c r="A330" s="2" t="s">
        <v>704</v>
      </c>
      <c r="B330" s="2" t="s">
        <v>707</v>
      </c>
      <c r="C330" s="2" t="s">
        <v>706</v>
      </c>
      <c r="D330" s="2" t="s">
        <v>30</v>
      </c>
      <c r="E330" s="2" t="s">
        <v>58</v>
      </c>
      <c r="F330" s="2" t="s">
        <v>59</v>
      </c>
      <c r="G330" s="3">
        <v>0</v>
      </c>
      <c r="H330" s="3">
        <v>1000000</v>
      </c>
      <c r="I330" s="3">
        <v>0</v>
      </c>
      <c r="J330" s="3">
        <v>0</v>
      </c>
      <c r="K330" s="3">
        <v>1000000</v>
      </c>
      <c r="L330" s="3">
        <v>0</v>
      </c>
      <c r="M330" s="3">
        <v>0</v>
      </c>
      <c r="N330" s="3">
        <v>0</v>
      </c>
      <c r="O330" s="3">
        <v>0</v>
      </c>
    </row>
    <row r="331" spans="1:15" ht="36.75" customHeight="1">
      <c r="A331" s="2" t="s">
        <v>708</v>
      </c>
      <c r="B331" s="2" t="s">
        <v>709</v>
      </c>
      <c r="C331" s="2" t="s">
        <v>15</v>
      </c>
      <c r="D331" s="2" t="s">
        <v>710</v>
      </c>
      <c r="E331" s="2" t="s">
        <v>54</v>
      </c>
      <c r="F331" s="2" t="s">
        <v>25</v>
      </c>
      <c r="G331" s="3">
        <v>0</v>
      </c>
      <c r="H331" s="3">
        <v>0</v>
      </c>
      <c r="I331" s="3">
        <v>0</v>
      </c>
      <c r="J331" s="3">
        <v>0</v>
      </c>
      <c r="K331" s="3">
        <v>5060000</v>
      </c>
      <c r="L331" s="3">
        <v>0</v>
      </c>
      <c r="M331" s="3">
        <v>0</v>
      </c>
      <c r="N331" s="3">
        <v>0</v>
      </c>
      <c r="O331" s="3">
        <v>0</v>
      </c>
    </row>
    <row r="332" spans="1:15" ht="36.75" customHeight="1">
      <c r="A332" s="2" t="s">
        <v>708</v>
      </c>
      <c r="B332" s="2" t="s">
        <v>711</v>
      </c>
      <c r="C332" s="2" t="s">
        <v>15</v>
      </c>
      <c r="D332" s="2" t="s">
        <v>27</v>
      </c>
      <c r="E332" s="2" t="s">
        <v>54</v>
      </c>
      <c r="F332" s="2" t="s">
        <v>25</v>
      </c>
      <c r="G332" s="3">
        <v>0</v>
      </c>
      <c r="H332" s="3">
        <v>0</v>
      </c>
      <c r="I332" s="3">
        <v>0</v>
      </c>
      <c r="J332" s="3">
        <v>0</v>
      </c>
      <c r="K332" s="3">
        <v>156536260</v>
      </c>
      <c r="L332" s="3">
        <v>0</v>
      </c>
      <c r="M332" s="3">
        <v>0</v>
      </c>
      <c r="N332" s="3">
        <v>0</v>
      </c>
      <c r="O332" s="3">
        <v>0</v>
      </c>
    </row>
    <row r="333" spans="1:15" ht="36.75" customHeight="1">
      <c r="A333" s="2" t="s">
        <v>708</v>
      </c>
      <c r="B333" s="2" t="s">
        <v>712</v>
      </c>
      <c r="C333" s="2" t="s">
        <v>15</v>
      </c>
      <c r="D333" s="2" t="s">
        <v>29</v>
      </c>
      <c r="E333" s="2" t="s">
        <v>54</v>
      </c>
      <c r="F333" s="2" t="s">
        <v>25</v>
      </c>
      <c r="G333" s="3">
        <v>0</v>
      </c>
      <c r="H333" s="3">
        <v>0</v>
      </c>
      <c r="I333" s="3">
        <v>0</v>
      </c>
      <c r="J333" s="3">
        <v>0</v>
      </c>
      <c r="K333" s="3">
        <v>17380000</v>
      </c>
      <c r="L333" s="3">
        <v>0</v>
      </c>
      <c r="M333" s="3">
        <v>0</v>
      </c>
      <c r="N333" s="3">
        <v>0</v>
      </c>
      <c r="O333" s="3">
        <v>0</v>
      </c>
    </row>
    <row r="334" spans="1:15" ht="36.75" customHeight="1">
      <c r="A334" s="2" t="s">
        <v>713</v>
      </c>
      <c r="B334" s="2" t="s">
        <v>714</v>
      </c>
      <c r="C334" s="2" t="s">
        <v>15</v>
      </c>
      <c r="D334" s="2" t="s">
        <v>28</v>
      </c>
      <c r="E334" s="2" t="s">
        <v>54</v>
      </c>
      <c r="F334" s="2" t="s">
        <v>52</v>
      </c>
      <c r="G334" s="3">
        <v>0</v>
      </c>
      <c r="H334" s="3">
        <v>0</v>
      </c>
      <c r="I334" s="3">
        <v>0</v>
      </c>
      <c r="J334" s="3">
        <v>0</v>
      </c>
      <c r="K334" s="3">
        <v>21722517</v>
      </c>
      <c r="L334" s="3">
        <v>0</v>
      </c>
      <c r="M334" s="3">
        <v>0</v>
      </c>
      <c r="N334" s="3">
        <v>0</v>
      </c>
      <c r="O334" s="3">
        <v>0</v>
      </c>
    </row>
    <row r="335" spans="1:15" ht="36.75" customHeight="1">
      <c r="A335" s="2" t="s">
        <v>715</v>
      </c>
      <c r="B335" s="2" t="s">
        <v>716</v>
      </c>
      <c r="C335" s="2" t="s">
        <v>93</v>
      </c>
      <c r="D335" s="2" t="s">
        <v>27</v>
      </c>
      <c r="E335" s="2" t="s">
        <v>58</v>
      </c>
      <c r="F335" s="2" t="s">
        <v>59</v>
      </c>
      <c r="G335" s="3">
        <v>-3000000</v>
      </c>
      <c r="H335" s="3">
        <v>9000000</v>
      </c>
      <c r="I335" s="3">
        <v>0</v>
      </c>
      <c r="J335" s="3">
        <v>0</v>
      </c>
      <c r="K335" s="3">
        <v>9000000</v>
      </c>
      <c r="L335" s="3">
        <v>0</v>
      </c>
      <c r="M335" s="3">
        <v>0</v>
      </c>
      <c r="N335" s="3">
        <v>0</v>
      </c>
      <c r="O335" s="3">
        <v>0</v>
      </c>
    </row>
    <row r="336" spans="1:15" ht="36.75" customHeight="1">
      <c r="A336" s="2" t="s">
        <v>715</v>
      </c>
      <c r="B336" s="2" t="s">
        <v>717</v>
      </c>
      <c r="C336" s="2" t="s">
        <v>93</v>
      </c>
      <c r="D336" s="2" t="s">
        <v>30</v>
      </c>
      <c r="E336" s="2" t="s">
        <v>58</v>
      </c>
      <c r="F336" s="2" t="s">
        <v>59</v>
      </c>
      <c r="G336" s="3">
        <v>-7000000</v>
      </c>
      <c r="H336" s="3">
        <v>5000000</v>
      </c>
      <c r="I336" s="3">
        <v>0</v>
      </c>
      <c r="J336" s="3">
        <v>0</v>
      </c>
      <c r="K336" s="3">
        <v>5000000</v>
      </c>
      <c r="L336" s="3">
        <v>0</v>
      </c>
      <c r="M336" s="3">
        <v>0</v>
      </c>
      <c r="N336" s="3">
        <v>0</v>
      </c>
      <c r="O336" s="3">
        <v>0</v>
      </c>
    </row>
    <row r="337" spans="1:15" ht="48.75" customHeight="1">
      <c r="A337" s="2" t="s">
        <v>718</v>
      </c>
      <c r="B337" s="2" t="s">
        <v>719</v>
      </c>
      <c r="C337" s="2" t="s">
        <v>96</v>
      </c>
      <c r="D337" s="2" t="s">
        <v>27</v>
      </c>
      <c r="E337" s="2" t="s">
        <v>58</v>
      </c>
      <c r="F337" s="2" t="s">
        <v>59</v>
      </c>
      <c r="G337" s="3">
        <v>-5500000</v>
      </c>
      <c r="H337" s="3">
        <v>4500000</v>
      </c>
      <c r="I337" s="3">
        <v>0</v>
      </c>
      <c r="J337" s="3">
        <v>0</v>
      </c>
      <c r="K337" s="3">
        <v>4500000</v>
      </c>
      <c r="L337" s="3">
        <v>0</v>
      </c>
      <c r="M337" s="3">
        <v>0</v>
      </c>
      <c r="N337" s="3">
        <v>0</v>
      </c>
      <c r="O337" s="3">
        <v>0</v>
      </c>
    </row>
    <row r="338" spans="1:15" ht="48.75" customHeight="1">
      <c r="A338" s="2" t="s">
        <v>718</v>
      </c>
      <c r="B338" s="2" t="s">
        <v>720</v>
      </c>
      <c r="C338" s="2" t="s">
        <v>96</v>
      </c>
      <c r="D338" s="2" t="s">
        <v>30</v>
      </c>
      <c r="E338" s="2" t="s">
        <v>58</v>
      </c>
      <c r="F338" s="2" t="s">
        <v>59</v>
      </c>
      <c r="G338" s="3">
        <v>-6000000</v>
      </c>
      <c r="H338" s="3">
        <v>4000000</v>
      </c>
      <c r="I338" s="3">
        <v>0</v>
      </c>
      <c r="J338" s="3">
        <v>0</v>
      </c>
      <c r="K338" s="3">
        <v>4000000</v>
      </c>
      <c r="L338" s="3">
        <v>0</v>
      </c>
      <c r="M338" s="3">
        <v>0</v>
      </c>
      <c r="N338" s="3">
        <v>0</v>
      </c>
      <c r="O338" s="3">
        <v>0</v>
      </c>
    </row>
    <row r="339" spans="1:15" ht="48.75" customHeight="1">
      <c r="A339" s="2" t="s">
        <v>721</v>
      </c>
      <c r="B339" s="2" t="s">
        <v>722</v>
      </c>
      <c r="C339" s="2" t="s">
        <v>99</v>
      </c>
      <c r="D339" s="2" t="s">
        <v>27</v>
      </c>
      <c r="E339" s="2" t="s">
        <v>58</v>
      </c>
      <c r="F339" s="2" t="s">
        <v>59</v>
      </c>
      <c r="G339" s="3">
        <v>-25670662</v>
      </c>
      <c r="H339" s="3">
        <v>10000000</v>
      </c>
      <c r="I339" s="3">
        <v>0</v>
      </c>
      <c r="J339" s="3">
        <v>0</v>
      </c>
      <c r="K339" s="3">
        <v>10000000</v>
      </c>
      <c r="L339" s="3">
        <v>0</v>
      </c>
      <c r="M339" s="3">
        <v>0</v>
      </c>
      <c r="N339" s="3">
        <v>0</v>
      </c>
      <c r="O339" s="3">
        <v>0</v>
      </c>
    </row>
    <row r="340" spans="1:15" ht="48.75" customHeight="1">
      <c r="A340" s="2" t="s">
        <v>721</v>
      </c>
      <c r="B340" s="2" t="s">
        <v>723</v>
      </c>
      <c r="C340" s="2" t="s">
        <v>99</v>
      </c>
      <c r="D340" s="2" t="s">
        <v>30</v>
      </c>
      <c r="E340" s="2" t="s">
        <v>58</v>
      </c>
      <c r="F340" s="2" t="s">
        <v>59</v>
      </c>
      <c r="G340" s="3">
        <v>-4000000</v>
      </c>
      <c r="H340" s="3">
        <v>4000000</v>
      </c>
      <c r="I340" s="3">
        <v>0</v>
      </c>
      <c r="J340" s="3">
        <v>0</v>
      </c>
      <c r="K340" s="3">
        <v>4000000</v>
      </c>
      <c r="L340" s="3">
        <v>0</v>
      </c>
      <c r="M340" s="3">
        <v>0</v>
      </c>
      <c r="N340" s="3">
        <v>0</v>
      </c>
      <c r="O340" s="3">
        <v>0</v>
      </c>
    </row>
    <row r="341" spans="1:15" ht="60" customHeight="1">
      <c r="A341" s="2" t="s">
        <v>724</v>
      </c>
      <c r="B341" s="2" t="s">
        <v>725</v>
      </c>
      <c r="C341" s="2" t="s">
        <v>726</v>
      </c>
      <c r="D341" s="2" t="s">
        <v>30</v>
      </c>
      <c r="E341" s="2" t="s">
        <v>58</v>
      </c>
      <c r="F341" s="2" t="s">
        <v>81</v>
      </c>
      <c r="G341" s="3">
        <v>0</v>
      </c>
      <c r="H341" s="3">
        <v>6425971</v>
      </c>
      <c r="I341" s="3">
        <v>0</v>
      </c>
      <c r="J341" s="3">
        <v>0</v>
      </c>
      <c r="K341" s="3">
        <v>6425971</v>
      </c>
      <c r="L341" s="3">
        <v>0</v>
      </c>
      <c r="M341" s="3">
        <v>0</v>
      </c>
      <c r="N341" s="3">
        <v>0</v>
      </c>
      <c r="O341" s="3">
        <v>0</v>
      </c>
    </row>
    <row r="342" spans="1:15" ht="48.75" customHeight="1">
      <c r="A342" s="2" t="s">
        <v>727</v>
      </c>
      <c r="B342" s="2" t="s">
        <v>728</v>
      </c>
      <c r="C342" s="2" t="s">
        <v>102</v>
      </c>
      <c r="D342" s="2" t="s">
        <v>30</v>
      </c>
      <c r="E342" s="2" t="s">
        <v>58</v>
      </c>
      <c r="F342" s="2" t="s">
        <v>59</v>
      </c>
      <c r="G342" s="3">
        <v>-2000000</v>
      </c>
      <c r="H342" s="3">
        <v>0</v>
      </c>
      <c r="I342" s="3">
        <v>0</v>
      </c>
      <c r="J342" s="3">
        <v>0</v>
      </c>
      <c r="K342" s="3">
        <v>0</v>
      </c>
      <c r="L342" s="3">
        <v>0</v>
      </c>
      <c r="M342" s="3">
        <v>0</v>
      </c>
      <c r="N342" s="3">
        <v>0</v>
      </c>
      <c r="O342" s="3">
        <v>0</v>
      </c>
    </row>
    <row r="343" spans="1:15" ht="48.75" customHeight="1">
      <c r="A343" s="2" t="s">
        <v>729</v>
      </c>
      <c r="B343" s="2" t="s">
        <v>730</v>
      </c>
      <c r="C343" s="2" t="s">
        <v>54</v>
      </c>
      <c r="D343" s="2" t="s">
        <v>27</v>
      </c>
      <c r="E343" s="2" t="s">
        <v>58</v>
      </c>
      <c r="F343" s="2" t="s">
        <v>59</v>
      </c>
      <c r="G343" s="3">
        <v>-9334385</v>
      </c>
      <c r="H343" s="3">
        <v>10000000</v>
      </c>
      <c r="I343" s="3">
        <v>0</v>
      </c>
      <c r="J343" s="3">
        <v>0</v>
      </c>
      <c r="K343" s="3">
        <v>10000000</v>
      </c>
      <c r="L343" s="3">
        <v>0</v>
      </c>
      <c r="M343" s="3">
        <v>0</v>
      </c>
      <c r="N343" s="3">
        <v>0</v>
      </c>
      <c r="O343" s="3">
        <v>0</v>
      </c>
    </row>
    <row r="344" spans="1:15" ht="60" customHeight="1">
      <c r="A344" s="2" t="s">
        <v>729</v>
      </c>
      <c r="B344" s="2" t="s">
        <v>731</v>
      </c>
      <c r="C344" s="2" t="s">
        <v>54</v>
      </c>
      <c r="D344" s="2" t="s">
        <v>30</v>
      </c>
      <c r="E344" s="2" t="s">
        <v>58</v>
      </c>
      <c r="F344" s="2" t="s">
        <v>59</v>
      </c>
      <c r="G344" s="3">
        <v>-2500000</v>
      </c>
      <c r="H344" s="3">
        <v>3000000</v>
      </c>
      <c r="I344" s="3">
        <v>0</v>
      </c>
      <c r="J344" s="3">
        <v>0</v>
      </c>
      <c r="K344" s="3">
        <v>3000000</v>
      </c>
      <c r="L344" s="3">
        <v>0</v>
      </c>
      <c r="M344" s="3">
        <v>0</v>
      </c>
      <c r="N344" s="3">
        <v>0</v>
      </c>
      <c r="O344" s="3">
        <v>0</v>
      </c>
    </row>
    <row r="345" spans="1:15" ht="48.75" customHeight="1">
      <c r="A345" s="2" t="s">
        <v>732</v>
      </c>
      <c r="B345" s="2" t="s">
        <v>733</v>
      </c>
      <c r="C345" s="2" t="s">
        <v>734</v>
      </c>
      <c r="D345" s="2" t="s">
        <v>27</v>
      </c>
      <c r="E345" s="2" t="s">
        <v>58</v>
      </c>
      <c r="F345" s="2" t="s">
        <v>59</v>
      </c>
      <c r="G345" s="3">
        <v>0</v>
      </c>
      <c r="H345" s="3">
        <v>1500000</v>
      </c>
      <c r="I345" s="3">
        <v>0</v>
      </c>
      <c r="J345" s="3">
        <v>0</v>
      </c>
      <c r="K345" s="3">
        <v>1500000</v>
      </c>
      <c r="L345" s="3">
        <v>0</v>
      </c>
      <c r="M345" s="3">
        <v>0</v>
      </c>
      <c r="N345" s="3">
        <v>0</v>
      </c>
      <c r="O345" s="3">
        <v>0</v>
      </c>
    </row>
    <row r="346" spans="1:15" ht="48.75" customHeight="1">
      <c r="A346" s="2" t="s">
        <v>735</v>
      </c>
      <c r="B346" s="2" t="s">
        <v>736</v>
      </c>
      <c r="C346" s="2" t="s">
        <v>737</v>
      </c>
      <c r="D346" s="2" t="s">
        <v>27</v>
      </c>
      <c r="E346" s="2" t="s">
        <v>58</v>
      </c>
      <c r="F346" s="2" t="s">
        <v>59</v>
      </c>
      <c r="G346" s="3">
        <v>-7000000</v>
      </c>
      <c r="H346" s="3">
        <v>6072984</v>
      </c>
      <c r="I346" s="3">
        <v>0</v>
      </c>
      <c r="J346" s="3">
        <v>0</v>
      </c>
      <c r="K346" s="3">
        <v>6072984</v>
      </c>
      <c r="L346" s="3">
        <v>0</v>
      </c>
      <c r="M346" s="3">
        <v>0</v>
      </c>
      <c r="N346" s="3">
        <v>0</v>
      </c>
      <c r="O346" s="3">
        <v>0</v>
      </c>
    </row>
    <row r="347" spans="1:15" ht="48.75" customHeight="1">
      <c r="A347" s="2" t="s">
        <v>738</v>
      </c>
      <c r="B347" s="2" t="s">
        <v>739</v>
      </c>
      <c r="C347" s="2" t="s">
        <v>107</v>
      </c>
      <c r="D347" s="2" t="s">
        <v>740</v>
      </c>
      <c r="E347" s="2" t="s">
        <v>58</v>
      </c>
      <c r="F347" s="2" t="s">
        <v>59</v>
      </c>
      <c r="G347" s="3">
        <v>0</v>
      </c>
      <c r="H347" s="3">
        <v>200000000</v>
      </c>
      <c r="I347" s="3">
        <v>0</v>
      </c>
      <c r="J347" s="3">
        <v>200000000</v>
      </c>
      <c r="K347" s="3">
        <v>0</v>
      </c>
      <c r="L347" s="3">
        <v>80000000</v>
      </c>
      <c r="M347" s="3">
        <v>80000000</v>
      </c>
      <c r="N347" s="3">
        <v>80000000</v>
      </c>
      <c r="O347" s="3">
        <v>80000000</v>
      </c>
    </row>
    <row r="348" spans="1:15" ht="48.75" customHeight="1">
      <c r="A348" s="2" t="s">
        <v>741</v>
      </c>
      <c r="B348" s="2" t="s">
        <v>742</v>
      </c>
      <c r="C348" s="2" t="s">
        <v>107</v>
      </c>
      <c r="D348" s="2" t="s">
        <v>27</v>
      </c>
      <c r="E348" s="2" t="s">
        <v>58</v>
      </c>
      <c r="F348" s="2" t="s">
        <v>59</v>
      </c>
      <c r="G348" s="3">
        <v>-3000000</v>
      </c>
      <c r="H348" s="3">
        <v>3000000</v>
      </c>
      <c r="I348" s="3">
        <v>0</v>
      </c>
      <c r="J348" s="3">
        <v>0</v>
      </c>
      <c r="K348" s="3">
        <v>3000000</v>
      </c>
      <c r="L348" s="3">
        <v>0</v>
      </c>
      <c r="M348" s="3">
        <v>0</v>
      </c>
      <c r="N348" s="3">
        <v>0</v>
      </c>
      <c r="O348" s="3">
        <v>0</v>
      </c>
    </row>
    <row r="349" spans="1:15" ht="36.75" customHeight="1">
      <c r="A349" s="2" t="s">
        <v>743</v>
      </c>
      <c r="B349" s="2" t="s">
        <v>744</v>
      </c>
      <c r="C349" s="2" t="s">
        <v>57</v>
      </c>
      <c r="D349" s="2" t="s">
        <v>39</v>
      </c>
      <c r="E349" s="2" t="s">
        <v>58</v>
      </c>
      <c r="F349" s="2" t="s">
        <v>59</v>
      </c>
      <c r="G349" s="3">
        <v>0</v>
      </c>
      <c r="H349" s="3">
        <v>34635552</v>
      </c>
      <c r="I349" s="3">
        <v>0</v>
      </c>
      <c r="J349" s="3">
        <v>34635552</v>
      </c>
      <c r="K349" s="3">
        <v>25976664</v>
      </c>
      <c r="L349" s="3">
        <v>5772592</v>
      </c>
      <c r="M349" s="3">
        <v>8658888</v>
      </c>
      <c r="N349" s="3">
        <v>5772592</v>
      </c>
      <c r="O349" s="3">
        <v>8658888</v>
      </c>
    </row>
    <row r="350" spans="1:15" ht="36.75" customHeight="1">
      <c r="A350" s="2" t="s">
        <v>745</v>
      </c>
      <c r="B350" s="2" t="s">
        <v>746</v>
      </c>
      <c r="C350" s="2" t="s">
        <v>669</v>
      </c>
      <c r="D350" s="2" t="s">
        <v>747</v>
      </c>
      <c r="E350" s="2" t="s">
        <v>58</v>
      </c>
      <c r="F350" s="2" t="s">
        <v>59</v>
      </c>
      <c r="G350" s="3">
        <v>0</v>
      </c>
      <c r="H350" s="3">
        <v>75043696</v>
      </c>
      <c r="I350" s="3">
        <v>0</v>
      </c>
      <c r="J350" s="3">
        <v>75043696</v>
      </c>
      <c r="K350" s="3">
        <v>3000000</v>
      </c>
      <c r="L350" s="3">
        <v>11545184</v>
      </c>
      <c r="M350" s="3">
        <v>11545184</v>
      </c>
      <c r="N350" s="3">
        <v>11545184</v>
      </c>
      <c r="O350" s="3">
        <v>11545184</v>
      </c>
    </row>
    <row r="351" spans="1:15" ht="36.75" customHeight="1">
      <c r="A351" s="2" t="s">
        <v>745</v>
      </c>
      <c r="B351" s="2" t="s">
        <v>748</v>
      </c>
      <c r="C351" s="2" t="s">
        <v>669</v>
      </c>
      <c r="D351" s="2" t="s">
        <v>39</v>
      </c>
      <c r="E351" s="2" t="s">
        <v>58</v>
      </c>
      <c r="F351" s="2" t="s">
        <v>59</v>
      </c>
      <c r="G351" s="3">
        <v>0</v>
      </c>
      <c r="H351" s="3">
        <v>23090368</v>
      </c>
      <c r="I351" s="3">
        <v>0</v>
      </c>
      <c r="J351" s="3">
        <v>23090368</v>
      </c>
      <c r="K351" s="3">
        <v>8658888</v>
      </c>
      <c r="L351" s="3">
        <v>2886296</v>
      </c>
      <c r="M351" s="3">
        <v>2886296</v>
      </c>
      <c r="N351" s="3">
        <v>2886296</v>
      </c>
      <c r="O351" s="3">
        <v>2886296</v>
      </c>
    </row>
    <row r="352" spans="1:15" ht="36.75" customHeight="1">
      <c r="A352" s="2" t="s">
        <v>745</v>
      </c>
      <c r="B352" s="2" t="s">
        <v>749</v>
      </c>
      <c r="C352" s="2" t="s">
        <v>669</v>
      </c>
      <c r="D352" s="2" t="s">
        <v>37</v>
      </c>
      <c r="E352" s="2" t="s">
        <v>58</v>
      </c>
      <c r="F352" s="2" t="s">
        <v>59</v>
      </c>
      <c r="G352" s="3">
        <v>0</v>
      </c>
      <c r="H352" s="3">
        <v>16163272</v>
      </c>
      <c r="I352" s="3">
        <v>0</v>
      </c>
      <c r="J352" s="3">
        <v>16163272</v>
      </c>
      <c r="K352" s="3">
        <v>0</v>
      </c>
      <c r="L352" s="3">
        <v>2020409</v>
      </c>
      <c r="M352" s="3">
        <v>2020409</v>
      </c>
      <c r="N352" s="3">
        <v>2020409</v>
      </c>
      <c r="O352" s="3">
        <v>2020409</v>
      </c>
    </row>
    <row r="353" spans="1:15" ht="36.75" customHeight="1">
      <c r="A353" s="2" t="s">
        <v>750</v>
      </c>
      <c r="B353" s="2" t="s">
        <v>751</v>
      </c>
      <c r="C353" s="2" t="s">
        <v>619</v>
      </c>
      <c r="D353" s="2" t="s">
        <v>35</v>
      </c>
      <c r="E353" s="2" t="s">
        <v>58</v>
      </c>
      <c r="F353" s="2" t="s">
        <v>59</v>
      </c>
      <c r="G353" s="3">
        <v>0</v>
      </c>
      <c r="H353" s="3">
        <v>51953248</v>
      </c>
      <c r="I353" s="3">
        <v>0</v>
      </c>
      <c r="J353" s="3">
        <v>51953248</v>
      </c>
      <c r="K353" s="3">
        <v>80</v>
      </c>
      <c r="L353" s="3">
        <v>8658888</v>
      </c>
      <c r="M353" s="3">
        <v>11545184</v>
      </c>
      <c r="N353" s="3">
        <v>8658888</v>
      </c>
      <c r="O353" s="3">
        <v>11545184</v>
      </c>
    </row>
    <row r="354" spans="1:15" ht="36.75" customHeight="1">
      <c r="A354" s="2" t="s">
        <v>750</v>
      </c>
      <c r="B354" s="2" t="s">
        <v>752</v>
      </c>
      <c r="C354" s="2" t="s">
        <v>619</v>
      </c>
      <c r="D354" s="2" t="s">
        <v>39</v>
      </c>
      <c r="E354" s="2" t="s">
        <v>58</v>
      </c>
      <c r="F354" s="2" t="s">
        <v>59</v>
      </c>
      <c r="G354" s="3">
        <v>0</v>
      </c>
      <c r="H354" s="3">
        <v>33192404</v>
      </c>
      <c r="I354" s="3">
        <v>0</v>
      </c>
      <c r="J354" s="3">
        <v>33192404</v>
      </c>
      <c r="K354" s="3">
        <v>1443148</v>
      </c>
      <c r="L354" s="3">
        <v>2886296</v>
      </c>
      <c r="M354" s="3">
        <v>4329444</v>
      </c>
      <c r="N354" s="3">
        <v>2886296</v>
      </c>
      <c r="O354" s="3">
        <v>4329444</v>
      </c>
    </row>
    <row r="355" spans="1:15" ht="36.75" customHeight="1">
      <c r="A355" s="2" t="s">
        <v>750</v>
      </c>
      <c r="B355" s="2" t="s">
        <v>753</v>
      </c>
      <c r="C355" s="2" t="s">
        <v>619</v>
      </c>
      <c r="D355" s="2" t="s">
        <v>41</v>
      </c>
      <c r="E355" s="2" t="s">
        <v>58</v>
      </c>
      <c r="F355" s="2" t="s">
        <v>59</v>
      </c>
      <c r="G355" s="3">
        <v>0</v>
      </c>
      <c r="H355" s="3">
        <v>23956257</v>
      </c>
      <c r="I355" s="3">
        <v>0</v>
      </c>
      <c r="J355" s="3">
        <v>23956257</v>
      </c>
      <c r="K355" s="3">
        <v>288651</v>
      </c>
      <c r="L355" s="3">
        <v>2020409</v>
      </c>
      <c r="M355" s="3">
        <v>2020409</v>
      </c>
      <c r="N355" s="3">
        <v>2020409</v>
      </c>
      <c r="O355" s="3">
        <v>2020409</v>
      </c>
    </row>
    <row r="356" spans="1:15" ht="36.75" customHeight="1">
      <c r="A356" s="2" t="s">
        <v>750</v>
      </c>
      <c r="B356" s="2" t="s">
        <v>754</v>
      </c>
      <c r="C356" s="2" t="s">
        <v>619</v>
      </c>
      <c r="D356" s="2" t="s">
        <v>37</v>
      </c>
      <c r="E356" s="2" t="s">
        <v>58</v>
      </c>
      <c r="F356" s="2" t="s">
        <v>59</v>
      </c>
      <c r="G356" s="3">
        <v>0</v>
      </c>
      <c r="H356" s="3">
        <v>18905247</v>
      </c>
      <c r="I356" s="3">
        <v>0</v>
      </c>
      <c r="J356" s="3">
        <v>18905247</v>
      </c>
      <c r="K356" s="3">
        <v>1876089</v>
      </c>
      <c r="L356" s="3">
        <v>3463555</v>
      </c>
      <c r="M356" s="3">
        <v>5195333</v>
      </c>
      <c r="N356" s="3">
        <v>3463555</v>
      </c>
      <c r="O356" s="3">
        <v>5195333</v>
      </c>
    </row>
    <row r="357" spans="1:15" ht="36.75" customHeight="1">
      <c r="A357" s="2" t="s">
        <v>755</v>
      </c>
      <c r="B357" s="2" t="s">
        <v>756</v>
      </c>
      <c r="C357" s="2" t="s">
        <v>66</v>
      </c>
      <c r="D357" s="2" t="s">
        <v>41</v>
      </c>
      <c r="E357" s="2" t="s">
        <v>58</v>
      </c>
      <c r="F357" s="2" t="s">
        <v>59</v>
      </c>
      <c r="G357" s="3">
        <v>0</v>
      </c>
      <c r="H357" s="3">
        <v>81682175</v>
      </c>
      <c r="I357" s="3">
        <v>0</v>
      </c>
      <c r="J357" s="3">
        <v>81682175</v>
      </c>
      <c r="K357" s="3">
        <v>4906705</v>
      </c>
      <c r="L357" s="3">
        <v>12411074</v>
      </c>
      <c r="M357" s="3">
        <v>12411074</v>
      </c>
      <c r="N357" s="3">
        <v>12411074</v>
      </c>
      <c r="O357" s="3">
        <v>12411074</v>
      </c>
    </row>
    <row r="358" spans="1:15" ht="36.75" customHeight="1">
      <c r="A358" s="2" t="s">
        <v>755</v>
      </c>
      <c r="B358" s="2" t="s">
        <v>757</v>
      </c>
      <c r="C358" s="2" t="s">
        <v>66</v>
      </c>
      <c r="D358" s="2" t="s">
        <v>758</v>
      </c>
      <c r="E358" s="2" t="s">
        <v>58</v>
      </c>
      <c r="F358" s="2" t="s">
        <v>59</v>
      </c>
      <c r="G358" s="3">
        <v>0</v>
      </c>
      <c r="H358" s="3">
        <v>0</v>
      </c>
      <c r="I358" s="3">
        <v>0</v>
      </c>
      <c r="J358" s="3">
        <v>0</v>
      </c>
      <c r="K358" s="3">
        <v>400000</v>
      </c>
      <c r="L358" s="3">
        <v>0</v>
      </c>
      <c r="M358" s="3">
        <v>0</v>
      </c>
      <c r="N358" s="3">
        <v>0</v>
      </c>
      <c r="O358" s="3">
        <v>0</v>
      </c>
    </row>
    <row r="359" spans="1:15" ht="36.75" customHeight="1">
      <c r="A359" s="2" t="s">
        <v>759</v>
      </c>
      <c r="B359" s="2" t="s">
        <v>760</v>
      </c>
      <c r="C359" s="2" t="s">
        <v>69</v>
      </c>
      <c r="D359" s="2" t="s">
        <v>761</v>
      </c>
      <c r="E359" s="2" t="s">
        <v>58</v>
      </c>
      <c r="F359" s="2" t="s">
        <v>59</v>
      </c>
      <c r="G359" s="3">
        <v>15000000</v>
      </c>
      <c r="H359" s="3">
        <v>28480425</v>
      </c>
      <c r="I359" s="3">
        <v>0</v>
      </c>
      <c r="J359" s="3">
        <v>13480425</v>
      </c>
      <c r="K359" s="3">
        <v>26519575</v>
      </c>
      <c r="L359" s="3">
        <v>0</v>
      </c>
      <c r="M359" s="3">
        <v>0</v>
      </c>
      <c r="N359" s="3">
        <v>0</v>
      </c>
      <c r="O359" s="3">
        <v>0</v>
      </c>
    </row>
    <row r="360" spans="1:15" ht="36.75" customHeight="1">
      <c r="A360" s="2" t="s">
        <v>759</v>
      </c>
      <c r="B360" s="2" t="s">
        <v>762</v>
      </c>
      <c r="C360" s="2" t="s">
        <v>69</v>
      </c>
      <c r="D360" s="2" t="s">
        <v>36</v>
      </c>
      <c r="E360" s="2" t="s">
        <v>58</v>
      </c>
      <c r="F360" s="2" t="s">
        <v>59</v>
      </c>
      <c r="G360" s="3">
        <v>0</v>
      </c>
      <c r="H360" s="3">
        <v>0</v>
      </c>
      <c r="I360" s="3">
        <v>0</v>
      </c>
      <c r="J360" s="3">
        <v>0</v>
      </c>
      <c r="K360" s="3">
        <v>31749256</v>
      </c>
      <c r="L360" s="3">
        <v>0</v>
      </c>
      <c r="M360" s="3">
        <v>0</v>
      </c>
      <c r="N360" s="3">
        <v>0</v>
      </c>
      <c r="O360" s="3">
        <v>0</v>
      </c>
    </row>
    <row r="361" spans="1:15" ht="36.75" customHeight="1">
      <c r="A361" s="2" t="s">
        <v>759</v>
      </c>
      <c r="B361" s="2" t="s">
        <v>763</v>
      </c>
      <c r="C361" s="2" t="s">
        <v>69</v>
      </c>
      <c r="D361" s="2" t="s">
        <v>39</v>
      </c>
      <c r="E361" s="2" t="s">
        <v>58</v>
      </c>
      <c r="F361" s="2" t="s">
        <v>59</v>
      </c>
      <c r="G361" s="3">
        <v>0</v>
      </c>
      <c r="H361" s="3">
        <v>109679248</v>
      </c>
      <c r="I361" s="3">
        <v>0</v>
      </c>
      <c r="J361" s="3">
        <v>109679248</v>
      </c>
      <c r="K361" s="3">
        <v>17317776</v>
      </c>
      <c r="L361" s="3">
        <v>11545184</v>
      </c>
      <c r="M361" s="3">
        <v>11545184</v>
      </c>
      <c r="N361" s="3">
        <v>11545184</v>
      </c>
      <c r="O361" s="3">
        <v>11545184</v>
      </c>
    </row>
    <row r="362" spans="1:15" ht="36.75" customHeight="1">
      <c r="A362" s="2" t="s">
        <v>759</v>
      </c>
      <c r="B362" s="2" t="s">
        <v>764</v>
      </c>
      <c r="C362" s="2" t="s">
        <v>69</v>
      </c>
      <c r="D362" s="2" t="s">
        <v>40</v>
      </c>
      <c r="E362" s="2" t="s">
        <v>58</v>
      </c>
      <c r="F362" s="2" t="s">
        <v>59</v>
      </c>
      <c r="G362" s="3">
        <v>0</v>
      </c>
      <c r="H362" s="3">
        <v>0</v>
      </c>
      <c r="I362" s="3">
        <v>0</v>
      </c>
      <c r="J362" s="3">
        <v>0</v>
      </c>
      <c r="K362" s="3">
        <v>19316041</v>
      </c>
      <c r="L362" s="3">
        <v>0</v>
      </c>
      <c r="M362" s="3">
        <v>0</v>
      </c>
      <c r="N362" s="3">
        <v>0</v>
      </c>
      <c r="O362" s="3">
        <v>0</v>
      </c>
    </row>
    <row r="363" spans="1:15" ht="36.75" customHeight="1">
      <c r="A363" s="2" t="s">
        <v>759</v>
      </c>
      <c r="B363" s="2" t="s">
        <v>765</v>
      </c>
      <c r="C363" s="2" t="s">
        <v>69</v>
      </c>
      <c r="D363" s="2" t="s">
        <v>41</v>
      </c>
      <c r="E363" s="2" t="s">
        <v>58</v>
      </c>
      <c r="F363" s="2" t="s">
        <v>59</v>
      </c>
      <c r="G363" s="3">
        <v>0</v>
      </c>
      <c r="H363" s="3">
        <v>203483857</v>
      </c>
      <c r="I363" s="3">
        <v>0</v>
      </c>
      <c r="J363" s="3">
        <v>203483857</v>
      </c>
      <c r="K363" s="3">
        <v>17317787</v>
      </c>
      <c r="L363" s="3">
        <v>28285699</v>
      </c>
      <c r="M363" s="3">
        <v>35790068</v>
      </c>
      <c r="N363" s="3">
        <v>28285699</v>
      </c>
      <c r="O363" s="3">
        <v>35790068</v>
      </c>
    </row>
    <row r="364" spans="1:15" ht="36.75" customHeight="1">
      <c r="A364" s="2" t="s">
        <v>759</v>
      </c>
      <c r="B364" s="2" t="s">
        <v>766</v>
      </c>
      <c r="C364" s="2" t="s">
        <v>69</v>
      </c>
      <c r="D364" s="2" t="s">
        <v>37</v>
      </c>
      <c r="E364" s="2" t="s">
        <v>58</v>
      </c>
      <c r="F364" s="2" t="s">
        <v>59</v>
      </c>
      <c r="G364" s="3">
        <v>0</v>
      </c>
      <c r="H364" s="3">
        <v>0</v>
      </c>
      <c r="I364" s="3">
        <v>0</v>
      </c>
      <c r="J364" s="3">
        <v>0</v>
      </c>
      <c r="K364" s="3">
        <v>19915447</v>
      </c>
      <c r="L364" s="3">
        <v>0</v>
      </c>
      <c r="M364" s="3">
        <v>0</v>
      </c>
      <c r="N364" s="3">
        <v>0</v>
      </c>
      <c r="O364" s="3">
        <v>0</v>
      </c>
    </row>
    <row r="365" spans="1:15" ht="36.75" customHeight="1">
      <c r="A365" s="2" t="s">
        <v>759</v>
      </c>
      <c r="B365" s="2" t="s">
        <v>767</v>
      </c>
      <c r="C365" s="2" t="s">
        <v>69</v>
      </c>
      <c r="D365" s="2" t="s">
        <v>758</v>
      </c>
      <c r="E365" s="2" t="s">
        <v>58</v>
      </c>
      <c r="F365" s="2" t="s">
        <v>59</v>
      </c>
      <c r="G365" s="3">
        <v>0</v>
      </c>
      <c r="H365" s="3">
        <v>28000000</v>
      </c>
      <c r="I365" s="3">
        <v>14000000</v>
      </c>
      <c r="J365" s="3">
        <v>14000000</v>
      </c>
      <c r="K365" s="3">
        <v>223000000</v>
      </c>
      <c r="L365" s="3">
        <v>0</v>
      </c>
      <c r="M365" s="3">
        <v>0</v>
      </c>
      <c r="N365" s="3">
        <v>0</v>
      </c>
      <c r="O365" s="3">
        <v>0</v>
      </c>
    </row>
    <row r="366" spans="1:15" ht="36.75" customHeight="1">
      <c r="A366" s="2" t="s">
        <v>768</v>
      </c>
      <c r="B366" s="2" t="s">
        <v>769</v>
      </c>
      <c r="C366" s="2" t="s">
        <v>697</v>
      </c>
      <c r="D366" s="2" t="s">
        <v>41</v>
      </c>
      <c r="E366" s="2" t="s">
        <v>58</v>
      </c>
      <c r="F366" s="2" t="s">
        <v>59</v>
      </c>
      <c r="G366" s="3">
        <v>0</v>
      </c>
      <c r="H366" s="3">
        <v>23090368</v>
      </c>
      <c r="I366" s="3">
        <v>0</v>
      </c>
      <c r="J366" s="3">
        <v>23090368</v>
      </c>
      <c r="K366" s="3">
        <v>8658888</v>
      </c>
      <c r="L366" s="3">
        <v>2886296</v>
      </c>
      <c r="M366" s="3">
        <v>2886296</v>
      </c>
      <c r="N366" s="3">
        <v>2886296</v>
      </c>
      <c r="O366" s="3">
        <v>2886296</v>
      </c>
    </row>
    <row r="367" spans="1:15" ht="48.75" customHeight="1">
      <c r="A367" s="2" t="s">
        <v>770</v>
      </c>
      <c r="B367" s="2" t="s">
        <v>771</v>
      </c>
      <c r="C367" s="2" t="s">
        <v>17</v>
      </c>
      <c r="D367" s="2" t="s">
        <v>772</v>
      </c>
      <c r="E367" s="2" t="s">
        <v>58</v>
      </c>
      <c r="F367" s="2" t="s">
        <v>59</v>
      </c>
      <c r="G367" s="3">
        <v>0</v>
      </c>
      <c r="H367" s="3">
        <v>46180736</v>
      </c>
      <c r="I367" s="3">
        <v>0</v>
      </c>
      <c r="J367" s="3">
        <v>46180736</v>
      </c>
      <c r="K367" s="3">
        <v>17317776</v>
      </c>
      <c r="L367" s="3">
        <v>5772592</v>
      </c>
      <c r="M367" s="3">
        <v>5772592</v>
      </c>
      <c r="N367" s="3">
        <v>5772592</v>
      </c>
      <c r="O367" s="3">
        <v>5772592</v>
      </c>
    </row>
    <row r="368" spans="1:15" ht="48.75" customHeight="1">
      <c r="A368" s="2" t="s">
        <v>770</v>
      </c>
      <c r="B368" s="2" t="s">
        <v>773</v>
      </c>
      <c r="C368" s="2" t="s">
        <v>17</v>
      </c>
      <c r="D368" s="2" t="s">
        <v>41</v>
      </c>
      <c r="E368" s="2" t="s">
        <v>58</v>
      </c>
      <c r="F368" s="2" t="s">
        <v>59</v>
      </c>
      <c r="G368" s="3">
        <v>0</v>
      </c>
      <c r="H368" s="3">
        <v>23667620</v>
      </c>
      <c r="I368" s="3">
        <v>0</v>
      </c>
      <c r="J368" s="3">
        <v>23667620</v>
      </c>
      <c r="K368" s="3">
        <v>25976658</v>
      </c>
      <c r="L368" s="3">
        <v>3463548</v>
      </c>
      <c r="M368" s="3">
        <v>3463548</v>
      </c>
      <c r="N368" s="3">
        <v>3463548</v>
      </c>
      <c r="O368" s="3">
        <v>3463548</v>
      </c>
    </row>
    <row r="369" spans="1:15" ht="48.75" customHeight="1">
      <c r="A369" s="2" t="s">
        <v>774</v>
      </c>
      <c r="B369" s="2" t="s">
        <v>775</v>
      </c>
      <c r="C369" s="2" t="s">
        <v>17</v>
      </c>
      <c r="D369" s="2" t="s">
        <v>776</v>
      </c>
      <c r="E369" s="2" t="s">
        <v>58</v>
      </c>
      <c r="F369" s="2" t="s">
        <v>59</v>
      </c>
      <c r="G369" s="3">
        <v>0</v>
      </c>
      <c r="H369" s="3">
        <v>30000000</v>
      </c>
      <c r="I369" s="3">
        <v>0</v>
      </c>
      <c r="J369" s="3">
        <v>30000000</v>
      </c>
      <c r="K369" s="3">
        <v>0</v>
      </c>
      <c r="L369" s="3">
        <v>0</v>
      </c>
      <c r="M369" s="3">
        <v>0</v>
      </c>
      <c r="N369" s="3">
        <v>0</v>
      </c>
      <c r="O369" s="3">
        <v>0</v>
      </c>
    </row>
    <row r="370" spans="1:15" ht="48.75" customHeight="1">
      <c r="A370" s="2" t="s">
        <v>774</v>
      </c>
      <c r="B370" s="2" t="s">
        <v>777</v>
      </c>
      <c r="C370" s="2" t="s">
        <v>17</v>
      </c>
      <c r="D370" s="2" t="s">
        <v>38</v>
      </c>
      <c r="E370" s="2" t="s">
        <v>58</v>
      </c>
      <c r="F370" s="2" t="s">
        <v>59</v>
      </c>
      <c r="G370" s="3">
        <v>0</v>
      </c>
      <c r="H370" s="3">
        <v>31749256</v>
      </c>
      <c r="I370" s="3">
        <v>0</v>
      </c>
      <c r="J370" s="3">
        <v>31749256</v>
      </c>
      <c r="K370" s="3">
        <v>0</v>
      </c>
      <c r="L370" s="3">
        <v>5772592</v>
      </c>
      <c r="M370" s="3">
        <v>5772592</v>
      </c>
      <c r="N370" s="3">
        <v>5772592</v>
      </c>
      <c r="O370" s="3">
        <v>5772592</v>
      </c>
    </row>
    <row r="371" spans="1:15" ht="48.75" customHeight="1">
      <c r="A371" s="2" t="s">
        <v>774</v>
      </c>
      <c r="B371" s="2" t="s">
        <v>778</v>
      </c>
      <c r="C371" s="2" t="s">
        <v>17</v>
      </c>
      <c r="D371" s="2" t="s">
        <v>39</v>
      </c>
      <c r="E371" s="2" t="s">
        <v>58</v>
      </c>
      <c r="F371" s="2" t="s">
        <v>59</v>
      </c>
      <c r="G371" s="3">
        <v>0</v>
      </c>
      <c r="H371" s="3">
        <v>158746280</v>
      </c>
      <c r="I371" s="3">
        <v>0</v>
      </c>
      <c r="J371" s="3">
        <v>158746280</v>
      </c>
      <c r="K371" s="3">
        <v>0</v>
      </c>
      <c r="L371" s="3">
        <v>20204072</v>
      </c>
      <c r="M371" s="3">
        <v>20204072</v>
      </c>
      <c r="N371" s="3">
        <v>20204072</v>
      </c>
      <c r="O371" s="3">
        <v>20204072</v>
      </c>
    </row>
    <row r="372" spans="1:15" ht="48.75" customHeight="1">
      <c r="A372" s="2" t="s">
        <v>774</v>
      </c>
      <c r="B372" s="2" t="s">
        <v>779</v>
      </c>
      <c r="C372" s="2" t="s">
        <v>17</v>
      </c>
      <c r="D372" s="2" t="s">
        <v>40</v>
      </c>
      <c r="E372" s="2" t="s">
        <v>58</v>
      </c>
      <c r="F372" s="2" t="s">
        <v>59</v>
      </c>
      <c r="G372" s="3">
        <v>0</v>
      </c>
      <c r="H372" s="3">
        <v>13854216</v>
      </c>
      <c r="I372" s="3">
        <v>0</v>
      </c>
      <c r="J372" s="3">
        <v>13854216</v>
      </c>
      <c r="K372" s="3">
        <v>3463564</v>
      </c>
      <c r="L372" s="3">
        <v>1731777</v>
      </c>
      <c r="M372" s="3">
        <v>1731777</v>
      </c>
      <c r="N372" s="3">
        <v>1731777</v>
      </c>
      <c r="O372" s="3">
        <v>1731777</v>
      </c>
    </row>
    <row r="373" spans="1:15" ht="48.75" customHeight="1">
      <c r="A373" s="2" t="s">
        <v>774</v>
      </c>
      <c r="B373" s="2" t="s">
        <v>780</v>
      </c>
      <c r="C373" s="2" t="s">
        <v>17</v>
      </c>
      <c r="D373" s="2" t="s">
        <v>41</v>
      </c>
      <c r="E373" s="2" t="s">
        <v>58</v>
      </c>
      <c r="F373" s="2" t="s">
        <v>59</v>
      </c>
      <c r="G373" s="3">
        <v>0</v>
      </c>
      <c r="H373" s="3">
        <v>79661766</v>
      </c>
      <c r="I373" s="3">
        <v>0</v>
      </c>
      <c r="J373" s="3">
        <v>79661766</v>
      </c>
      <c r="K373" s="3">
        <v>9813410</v>
      </c>
      <c r="L373" s="3">
        <v>10390665</v>
      </c>
      <c r="M373" s="3">
        <v>10390665</v>
      </c>
      <c r="N373" s="3">
        <v>10390665</v>
      </c>
      <c r="O373" s="3">
        <v>10390665</v>
      </c>
    </row>
    <row r="374" spans="1:15" ht="48.75" customHeight="1">
      <c r="A374" s="2" t="s">
        <v>774</v>
      </c>
      <c r="B374" s="2" t="s">
        <v>781</v>
      </c>
      <c r="C374" s="2" t="s">
        <v>17</v>
      </c>
      <c r="D374" s="2" t="s">
        <v>782</v>
      </c>
      <c r="E374" s="2" t="s">
        <v>58</v>
      </c>
      <c r="F374" s="2" t="s">
        <v>59</v>
      </c>
      <c r="G374" s="3">
        <v>0</v>
      </c>
      <c r="H374" s="3">
        <v>23090368</v>
      </c>
      <c r="I374" s="3">
        <v>0</v>
      </c>
      <c r="J374" s="3">
        <v>23090368</v>
      </c>
      <c r="K374" s="3">
        <v>8658888</v>
      </c>
      <c r="L374" s="3">
        <v>2886296</v>
      </c>
      <c r="M374" s="3">
        <v>2886296</v>
      </c>
      <c r="N374" s="3">
        <v>2886296</v>
      </c>
      <c r="O374" s="3">
        <v>2886296</v>
      </c>
    </row>
    <row r="375" spans="1:15" ht="48.75" customHeight="1">
      <c r="A375" s="2" t="s">
        <v>774</v>
      </c>
      <c r="B375" s="2" t="s">
        <v>783</v>
      </c>
      <c r="C375" s="2" t="s">
        <v>17</v>
      </c>
      <c r="D375" s="2" t="s">
        <v>758</v>
      </c>
      <c r="E375" s="2" t="s">
        <v>58</v>
      </c>
      <c r="F375" s="2" t="s">
        <v>59</v>
      </c>
      <c r="G375" s="3">
        <v>0</v>
      </c>
      <c r="H375" s="3">
        <v>0</v>
      </c>
      <c r="I375" s="3">
        <v>0</v>
      </c>
      <c r="J375" s="3">
        <v>0</v>
      </c>
      <c r="K375" s="3">
        <v>20000000</v>
      </c>
      <c r="L375" s="3">
        <v>0</v>
      </c>
      <c r="M375" s="3">
        <v>0</v>
      </c>
      <c r="N375" s="3">
        <v>0</v>
      </c>
      <c r="O375" s="3">
        <v>0</v>
      </c>
    </row>
    <row r="376" spans="1:15" ht="48.75" customHeight="1">
      <c r="A376" s="2" t="s">
        <v>784</v>
      </c>
      <c r="B376" s="2" t="s">
        <v>785</v>
      </c>
      <c r="C376" s="2" t="s">
        <v>84</v>
      </c>
      <c r="D376" s="2" t="s">
        <v>41</v>
      </c>
      <c r="E376" s="2" t="s">
        <v>58</v>
      </c>
      <c r="F376" s="2" t="s">
        <v>59</v>
      </c>
      <c r="G376" s="3">
        <v>0</v>
      </c>
      <c r="H376" s="3">
        <v>23090368</v>
      </c>
      <c r="I376" s="3">
        <v>0</v>
      </c>
      <c r="J376" s="3">
        <v>23090368</v>
      </c>
      <c r="K376" s="3">
        <v>8658888</v>
      </c>
      <c r="L376" s="3">
        <v>2886296</v>
      </c>
      <c r="M376" s="3">
        <v>2886296</v>
      </c>
      <c r="N376" s="3">
        <v>2886296</v>
      </c>
      <c r="O376" s="3">
        <v>2886296</v>
      </c>
    </row>
    <row r="377" spans="1:15" ht="48.75" customHeight="1">
      <c r="A377" s="2" t="s">
        <v>786</v>
      </c>
      <c r="B377" s="2" t="s">
        <v>787</v>
      </c>
      <c r="C377" s="2" t="s">
        <v>87</v>
      </c>
      <c r="D377" s="2" t="s">
        <v>39</v>
      </c>
      <c r="E377" s="2" t="s">
        <v>58</v>
      </c>
      <c r="F377" s="2" t="s">
        <v>59</v>
      </c>
      <c r="G377" s="3">
        <v>0</v>
      </c>
      <c r="H377" s="3">
        <v>13854216</v>
      </c>
      <c r="I377" s="3">
        <v>0</v>
      </c>
      <c r="J377" s="3">
        <v>13854216</v>
      </c>
      <c r="K377" s="3">
        <v>17895040</v>
      </c>
      <c r="L377" s="3">
        <v>1731777</v>
      </c>
      <c r="M377" s="3">
        <v>1731777</v>
      </c>
      <c r="N377" s="3">
        <v>1731777</v>
      </c>
      <c r="O377" s="3">
        <v>1731777</v>
      </c>
    </row>
    <row r="378" spans="1:15" ht="48.75" customHeight="1">
      <c r="A378" s="2" t="s">
        <v>786</v>
      </c>
      <c r="B378" s="2" t="s">
        <v>788</v>
      </c>
      <c r="C378" s="2" t="s">
        <v>87</v>
      </c>
      <c r="D378" s="2" t="s">
        <v>40</v>
      </c>
      <c r="E378" s="2" t="s">
        <v>58</v>
      </c>
      <c r="F378" s="2" t="s">
        <v>59</v>
      </c>
      <c r="G378" s="3">
        <v>0</v>
      </c>
      <c r="H378" s="3">
        <v>14431465</v>
      </c>
      <c r="I378" s="3">
        <v>0</v>
      </c>
      <c r="J378" s="3">
        <v>14431465</v>
      </c>
      <c r="K378" s="3">
        <v>4618093</v>
      </c>
      <c r="L378" s="3">
        <v>4040803</v>
      </c>
      <c r="M378" s="3">
        <v>4040803</v>
      </c>
      <c r="N378" s="3">
        <v>4040803</v>
      </c>
      <c r="O378" s="3">
        <v>4040803</v>
      </c>
    </row>
    <row r="379" spans="1:15" ht="48.75" customHeight="1">
      <c r="A379" s="2" t="s">
        <v>786</v>
      </c>
      <c r="B379" s="2" t="s">
        <v>789</v>
      </c>
      <c r="C379" s="2" t="s">
        <v>87</v>
      </c>
      <c r="D379" s="2" t="s">
        <v>41</v>
      </c>
      <c r="E379" s="2" t="s">
        <v>58</v>
      </c>
      <c r="F379" s="2" t="s">
        <v>59</v>
      </c>
      <c r="G379" s="3">
        <v>0</v>
      </c>
      <c r="H379" s="3">
        <v>24244908</v>
      </c>
      <c r="I379" s="3">
        <v>0</v>
      </c>
      <c r="J379" s="3">
        <v>24244908</v>
      </c>
      <c r="K379" s="3">
        <v>0</v>
      </c>
      <c r="L379" s="3">
        <v>3174937</v>
      </c>
      <c r="M379" s="3">
        <v>5195346</v>
      </c>
      <c r="N379" s="3">
        <v>3174937</v>
      </c>
      <c r="O379" s="3">
        <v>5195346</v>
      </c>
    </row>
    <row r="380" spans="1:15" ht="48.75" customHeight="1">
      <c r="A380" s="2" t="s">
        <v>790</v>
      </c>
      <c r="B380" s="2" t="s">
        <v>791</v>
      </c>
      <c r="C380" s="2" t="s">
        <v>90</v>
      </c>
      <c r="D380" s="2" t="s">
        <v>792</v>
      </c>
      <c r="E380" s="2" t="s">
        <v>58</v>
      </c>
      <c r="F380" s="2" t="s">
        <v>59</v>
      </c>
      <c r="G380" s="3">
        <v>0</v>
      </c>
      <c r="H380" s="3">
        <v>527030171</v>
      </c>
      <c r="I380" s="3">
        <v>0</v>
      </c>
      <c r="J380" s="3">
        <v>527030171</v>
      </c>
      <c r="K380" s="3">
        <v>0</v>
      </c>
      <c r="L380" s="3">
        <v>143500245</v>
      </c>
      <c r="M380" s="3">
        <v>143500245</v>
      </c>
      <c r="N380" s="3">
        <v>143500245</v>
      </c>
      <c r="O380" s="3">
        <v>143500245</v>
      </c>
    </row>
    <row r="381" spans="1:15" ht="48.75" customHeight="1">
      <c r="A381" s="2" t="s">
        <v>793</v>
      </c>
      <c r="B381" s="2" t="s">
        <v>794</v>
      </c>
      <c r="C381" s="2" t="s">
        <v>90</v>
      </c>
      <c r="D381" s="2" t="s">
        <v>795</v>
      </c>
      <c r="E381" s="2" t="s">
        <v>58</v>
      </c>
      <c r="F381" s="2" t="s">
        <v>59</v>
      </c>
      <c r="G381" s="3">
        <v>0</v>
      </c>
      <c r="H381" s="3">
        <v>20204072</v>
      </c>
      <c r="I381" s="3">
        <v>0</v>
      </c>
      <c r="J381" s="3">
        <v>20204072</v>
      </c>
      <c r="K381" s="3">
        <v>0</v>
      </c>
      <c r="L381" s="3">
        <v>2886296</v>
      </c>
      <c r="M381" s="3">
        <v>5772592</v>
      </c>
      <c r="N381" s="3">
        <v>2886296</v>
      </c>
      <c r="O381" s="3">
        <v>5772592</v>
      </c>
    </row>
    <row r="382" spans="1:15" ht="48.75" customHeight="1">
      <c r="A382" s="2" t="s">
        <v>793</v>
      </c>
      <c r="B382" s="2" t="s">
        <v>796</v>
      </c>
      <c r="C382" s="2" t="s">
        <v>90</v>
      </c>
      <c r="D382" s="2" t="s">
        <v>41</v>
      </c>
      <c r="E382" s="2" t="s">
        <v>58</v>
      </c>
      <c r="F382" s="2" t="s">
        <v>59</v>
      </c>
      <c r="G382" s="3">
        <v>0</v>
      </c>
      <c r="H382" s="3">
        <v>109534939</v>
      </c>
      <c r="I382" s="3">
        <v>0</v>
      </c>
      <c r="J382" s="3">
        <v>109534939</v>
      </c>
      <c r="K382" s="3">
        <v>19193877</v>
      </c>
      <c r="L382" s="3">
        <v>12411075</v>
      </c>
      <c r="M382" s="3">
        <v>14307169</v>
      </c>
      <c r="N382" s="3">
        <v>12411075</v>
      </c>
      <c r="O382" s="3">
        <v>14307169</v>
      </c>
    </row>
    <row r="383" spans="1:15" ht="48.75" customHeight="1">
      <c r="A383" s="2" t="s">
        <v>793</v>
      </c>
      <c r="B383" s="2" t="s">
        <v>797</v>
      </c>
      <c r="C383" s="2" t="s">
        <v>90</v>
      </c>
      <c r="D383" s="2" t="s">
        <v>37</v>
      </c>
      <c r="E383" s="2" t="s">
        <v>58</v>
      </c>
      <c r="F383" s="2" t="s">
        <v>59</v>
      </c>
      <c r="G383" s="3">
        <v>0</v>
      </c>
      <c r="H383" s="3">
        <v>20781341</v>
      </c>
      <c r="I383" s="3">
        <v>0</v>
      </c>
      <c r="J383" s="3">
        <v>20781341</v>
      </c>
      <c r="K383" s="3">
        <v>5195329</v>
      </c>
      <c r="L383" s="3">
        <v>1731777</v>
      </c>
      <c r="M383" s="3">
        <v>1731777</v>
      </c>
      <c r="N383" s="3">
        <v>1731777</v>
      </c>
      <c r="O383" s="3">
        <v>1731777</v>
      </c>
    </row>
    <row r="384" spans="1:15" ht="36.75" customHeight="1">
      <c r="A384" s="2" t="s">
        <v>798</v>
      </c>
      <c r="B384" s="2" t="s">
        <v>799</v>
      </c>
      <c r="C384" s="2" t="s">
        <v>706</v>
      </c>
      <c r="D384" s="2" t="s">
        <v>40</v>
      </c>
      <c r="E384" s="2" t="s">
        <v>58</v>
      </c>
      <c r="F384" s="2" t="s">
        <v>59</v>
      </c>
      <c r="G384" s="3">
        <v>0</v>
      </c>
      <c r="H384" s="3">
        <v>13854216</v>
      </c>
      <c r="I384" s="3">
        <v>0</v>
      </c>
      <c r="J384" s="3">
        <v>13854216</v>
      </c>
      <c r="K384" s="3">
        <v>6927120</v>
      </c>
      <c r="L384" s="3">
        <v>1731777</v>
      </c>
      <c r="M384" s="3">
        <v>1731777</v>
      </c>
      <c r="N384" s="3">
        <v>1731777</v>
      </c>
      <c r="O384" s="3">
        <v>1731777</v>
      </c>
    </row>
    <row r="385" spans="1:15" ht="36.75" customHeight="1">
      <c r="A385" s="2" t="s">
        <v>800</v>
      </c>
      <c r="B385" s="2" t="s">
        <v>801</v>
      </c>
      <c r="C385" s="2" t="s">
        <v>15</v>
      </c>
      <c r="D385" s="2" t="s">
        <v>802</v>
      </c>
      <c r="E385" s="2" t="s">
        <v>54</v>
      </c>
      <c r="F385" s="2" t="s">
        <v>25</v>
      </c>
      <c r="G385" s="3">
        <v>0</v>
      </c>
      <c r="H385" s="3">
        <v>23090368</v>
      </c>
      <c r="I385" s="3">
        <v>0</v>
      </c>
      <c r="J385" s="3">
        <v>23090368</v>
      </c>
      <c r="K385" s="3">
        <v>11545184</v>
      </c>
      <c r="L385" s="3">
        <v>2886296</v>
      </c>
      <c r="M385" s="3">
        <v>4425653</v>
      </c>
      <c r="N385" s="3">
        <v>2886296</v>
      </c>
      <c r="O385" s="3">
        <v>4425653</v>
      </c>
    </row>
    <row r="386" spans="1:15" ht="36.75" customHeight="1">
      <c r="A386" s="2" t="s">
        <v>800</v>
      </c>
      <c r="B386" s="2" t="s">
        <v>803</v>
      </c>
      <c r="C386" s="2" t="s">
        <v>15</v>
      </c>
      <c r="D386" s="2" t="s">
        <v>41</v>
      </c>
      <c r="E386" s="2" t="s">
        <v>54</v>
      </c>
      <c r="F386" s="2" t="s">
        <v>25</v>
      </c>
      <c r="G386" s="3">
        <v>0</v>
      </c>
      <c r="H386" s="3">
        <v>11545176</v>
      </c>
      <c r="I386" s="3">
        <v>0</v>
      </c>
      <c r="J386" s="3">
        <v>10102029</v>
      </c>
      <c r="K386" s="3">
        <v>7382280</v>
      </c>
      <c r="L386" s="3">
        <v>0</v>
      </c>
      <c r="M386" s="3">
        <v>0</v>
      </c>
      <c r="N386" s="3">
        <v>0</v>
      </c>
      <c r="O386" s="3">
        <v>0</v>
      </c>
    </row>
    <row r="387" spans="1:15" ht="36.75" customHeight="1">
      <c r="A387" s="2" t="s">
        <v>804</v>
      </c>
      <c r="B387" s="2" t="s">
        <v>805</v>
      </c>
      <c r="C387" s="2" t="s">
        <v>93</v>
      </c>
      <c r="D387" s="2" t="s">
        <v>39</v>
      </c>
      <c r="E387" s="2" t="s">
        <v>58</v>
      </c>
      <c r="F387" s="2" t="s">
        <v>59</v>
      </c>
      <c r="G387" s="3">
        <v>0</v>
      </c>
      <c r="H387" s="3">
        <v>23090368</v>
      </c>
      <c r="I387" s="3">
        <v>0</v>
      </c>
      <c r="J387" s="3">
        <v>23090368</v>
      </c>
      <c r="K387" s="3">
        <v>5772592</v>
      </c>
      <c r="L387" s="3">
        <v>2886295</v>
      </c>
      <c r="M387" s="3">
        <v>2886295</v>
      </c>
      <c r="N387" s="3">
        <v>2886295</v>
      </c>
      <c r="O387" s="3">
        <v>2886295</v>
      </c>
    </row>
    <row r="388" spans="1:15" ht="36.75" customHeight="1">
      <c r="A388" s="2" t="s">
        <v>806</v>
      </c>
      <c r="B388" s="2" t="s">
        <v>807</v>
      </c>
      <c r="C388" s="2" t="s">
        <v>808</v>
      </c>
      <c r="D388" s="2" t="s">
        <v>761</v>
      </c>
      <c r="E388" s="2" t="s">
        <v>54</v>
      </c>
      <c r="F388" s="2" t="s">
        <v>25</v>
      </c>
      <c r="G388" s="3">
        <v>0</v>
      </c>
      <c r="H388" s="3">
        <v>43294440</v>
      </c>
      <c r="I388" s="3">
        <v>0</v>
      </c>
      <c r="J388" s="3">
        <v>40408144</v>
      </c>
      <c r="K388" s="3">
        <v>18863501</v>
      </c>
      <c r="L388" s="3">
        <v>5772592</v>
      </c>
      <c r="M388" s="3">
        <v>5772592</v>
      </c>
      <c r="N388" s="3">
        <v>5772592</v>
      </c>
      <c r="O388" s="3">
        <v>5772592</v>
      </c>
    </row>
    <row r="389" spans="1:15" ht="36.75" customHeight="1">
      <c r="A389" s="2" t="s">
        <v>806</v>
      </c>
      <c r="B389" s="2" t="s">
        <v>809</v>
      </c>
      <c r="C389" s="2" t="s">
        <v>810</v>
      </c>
      <c r="D389" s="2" t="s">
        <v>34</v>
      </c>
      <c r="E389" s="2" t="s">
        <v>54</v>
      </c>
      <c r="F389" s="2" t="s">
        <v>25</v>
      </c>
      <c r="G389" s="3">
        <v>0</v>
      </c>
      <c r="H389" s="3">
        <v>23090368</v>
      </c>
      <c r="I389" s="3">
        <v>0</v>
      </c>
      <c r="J389" s="3">
        <v>20204072</v>
      </c>
      <c r="K389" s="3">
        <v>2886296</v>
      </c>
      <c r="L389" s="3">
        <v>2886296</v>
      </c>
      <c r="M389" s="3">
        <v>2886296</v>
      </c>
      <c r="N389" s="3">
        <v>2886296</v>
      </c>
      <c r="O389" s="3">
        <v>2886296</v>
      </c>
    </row>
    <row r="390" spans="1:15" ht="36.75" customHeight="1">
      <c r="A390" s="2" t="s">
        <v>806</v>
      </c>
      <c r="B390" s="2" t="s">
        <v>811</v>
      </c>
      <c r="C390" s="2" t="s">
        <v>810</v>
      </c>
      <c r="D390" s="2" t="s">
        <v>761</v>
      </c>
      <c r="E390" s="2" t="s">
        <v>54</v>
      </c>
      <c r="F390" s="2" t="s">
        <v>25</v>
      </c>
      <c r="G390" s="3">
        <v>0</v>
      </c>
      <c r="H390" s="3">
        <v>0</v>
      </c>
      <c r="I390" s="3">
        <v>0</v>
      </c>
      <c r="J390" s="3">
        <v>0</v>
      </c>
      <c r="K390" s="3">
        <v>73469353</v>
      </c>
      <c r="L390" s="3">
        <v>0</v>
      </c>
      <c r="M390" s="3">
        <v>0</v>
      </c>
      <c r="N390" s="3">
        <v>0</v>
      </c>
      <c r="O390" s="3">
        <v>0</v>
      </c>
    </row>
    <row r="391" spans="1:15" ht="36.75" customHeight="1">
      <c r="A391" s="2" t="s">
        <v>806</v>
      </c>
      <c r="B391" s="2" t="s">
        <v>812</v>
      </c>
      <c r="C391" s="2" t="s">
        <v>810</v>
      </c>
      <c r="D391" s="2" t="s">
        <v>813</v>
      </c>
      <c r="E391" s="2" t="s">
        <v>54</v>
      </c>
      <c r="F391" s="2" t="s">
        <v>25</v>
      </c>
      <c r="G391" s="3">
        <v>0</v>
      </c>
      <c r="H391" s="3">
        <v>20204072</v>
      </c>
      <c r="I391" s="3">
        <v>0</v>
      </c>
      <c r="J391" s="3">
        <v>20204072</v>
      </c>
      <c r="K391" s="3">
        <v>2886296</v>
      </c>
      <c r="L391" s="3">
        <v>2886296</v>
      </c>
      <c r="M391" s="3">
        <v>2886296</v>
      </c>
      <c r="N391" s="3">
        <v>2886296</v>
      </c>
      <c r="O391" s="3">
        <v>2886296</v>
      </c>
    </row>
    <row r="392" spans="1:15" ht="36.75" customHeight="1">
      <c r="A392" s="2" t="s">
        <v>806</v>
      </c>
      <c r="B392" s="2" t="s">
        <v>814</v>
      </c>
      <c r="C392" s="2" t="s">
        <v>810</v>
      </c>
      <c r="D392" s="2" t="s">
        <v>33</v>
      </c>
      <c r="E392" s="2" t="s">
        <v>54</v>
      </c>
      <c r="F392" s="2" t="s">
        <v>25</v>
      </c>
      <c r="G392" s="3">
        <v>0</v>
      </c>
      <c r="H392" s="3">
        <v>23090366</v>
      </c>
      <c r="I392" s="3">
        <v>0</v>
      </c>
      <c r="J392" s="3">
        <v>21647220</v>
      </c>
      <c r="K392" s="3">
        <v>1443148</v>
      </c>
      <c r="L392" s="3">
        <v>2886296</v>
      </c>
      <c r="M392" s="3">
        <v>4329444</v>
      </c>
      <c r="N392" s="3">
        <v>2886296</v>
      </c>
      <c r="O392" s="3">
        <v>4329444</v>
      </c>
    </row>
    <row r="393" spans="1:15" ht="36.75" customHeight="1">
      <c r="A393" s="2" t="s">
        <v>806</v>
      </c>
      <c r="B393" s="2" t="s">
        <v>815</v>
      </c>
      <c r="C393" s="2" t="s">
        <v>810</v>
      </c>
      <c r="D393" s="2" t="s">
        <v>816</v>
      </c>
      <c r="E393" s="2" t="s">
        <v>54</v>
      </c>
      <c r="F393" s="2" t="s">
        <v>25</v>
      </c>
      <c r="G393" s="3">
        <v>0</v>
      </c>
      <c r="H393" s="3">
        <v>46180736</v>
      </c>
      <c r="I393" s="3">
        <v>0</v>
      </c>
      <c r="J393" s="3">
        <v>40408144</v>
      </c>
      <c r="K393" s="3">
        <v>28862960</v>
      </c>
      <c r="L393" s="3">
        <v>5772592</v>
      </c>
      <c r="M393" s="3">
        <v>5772592</v>
      </c>
      <c r="N393" s="3">
        <v>5772592</v>
      </c>
      <c r="O393" s="3">
        <v>5772592</v>
      </c>
    </row>
    <row r="394" spans="1:15" ht="36.75" customHeight="1">
      <c r="A394" s="2" t="s">
        <v>806</v>
      </c>
      <c r="B394" s="2" t="s">
        <v>817</v>
      </c>
      <c r="C394" s="2" t="s">
        <v>810</v>
      </c>
      <c r="D394" s="2" t="s">
        <v>818</v>
      </c>
      <c r="E394" s="2" t="s">
        <v>54</v>
      </c>
      <c r="F394" s="2" t="s">
        <v>25</v>
      </c>
      <c r="G394" s="3">
        <v>0</v>
      </c>
      <c r="H394" s="3">
        <v>46180736</v>
      </c>
      <c r="I394" s="3">
        <v>0</v>
      </c>
      <c r="J394" s="3">
        <v>40408144</v>
      </c>
      <c r="K394" s="3">
        <v>28862960</v>
      </c>
      <c r="L394" s="3">
        <v>2886296</v>
      </c>
      <c r="M394" s="3">
        <v>2886296</v>
      </c>
      <c r="N394" s="3">
        <v>2886296</v>
      </c>
      <c r="O394" s="3">
        <v>2886296</v>
      </c>
    </row>
    <row r="395" spans="1:15" ht="36.75" customHeight="1">
      <c r="A395" s="2" t="s">
        <v>806</v>
      </c>
      <c r="B395" s="2" t="s">
        <v>819</v>
      </c>
      <c r="C395" s="2" t="s">
        <v>810</v>
      </c>
      <c r="D395" s="2" t="s">
        <v>820</v>
      </c>
      <c r="E395" s="2" t="s">
        <v>54</v>
      </c>
      <c r="F395" s="2" t="s">
        <v>25</v>
      </c>
      <c r="G395" s="3">
        <v>0</v>
      </c>
      <c r="H395" s="3">
        <v>23090368</v>
      </c>
      <c r="I395" s="3">
        <v>0</v>
      </c>
      <c r="J395" s="3">
        <v>20204072</v>
      </c>
      <c r="K395" s="3">
        <v>2886296</v>
      </c>
      <c r="L395" s="3">
        <v>2886296</v>
      </c>
      <c r="M395" s="3">
        <v>2886296</v>
      </c>
      <c r="N395" s="3">
        <v>2886296</v>
      </c>
      <c r="O395" s="3">
        <v>2886296</v>
      </c>
    </row>
    <row r="396" spans="1:15" ht="36.75" customHeight="1">
      <c r="A396" s="2" t="s">
        <v>806</v>
      </c>
      <c r="B396" s="2" t="s">
        <v>821</v>
      </c>
      <c r="C396" s="2" t="s">
        <v>810</v>
      </c>
      <c r="D396" s="2" t="s">
        <v>39</v>
      </c>
      <c r="E396" s="2" t="s">
        <v>54</v>
      </c>
      <c r="F396" s="2" t="s">
        <v>25</v>
      </c>
      <c r="G396" s="3">
        <v>0</v>
      </c>
      <c r="H396" s="3">
        <v>44737588</v>
      </c>
      <c r="I396" s="3">
        <v>0</v>
      </c>
      <c r="J396" s="3">
        <v>41851292</v>
      </c>
      <c r="K396" s="3">
        <v>27419812</v>
      </c>
      <c r="L396" s="3">
        <v>5772592</v>
      </c>
      <c r="M396" s="3">
        <v>7215740</v>
      </c>
      <c r="N396" s="3">
        <v>5772592</v>
      </c>
      <c r="O396" s="3">
        <v>7215740</v>
      </c>
    </row>
    <row r="397" spans="1:15" ht="36.75" customHeight="1">
      <c r="A397" s="2" t="s">
        <v>822</v>
      </c>
      <c r="B397" s="2" t="s">
        <v>823</v>
      </c>
      <c r="C397" s="2" t="s">
        <v>96</v>
      </c>
      <c r="D397" s="2" t="s">
        <v>39</v>
      </c>
      <c r="E397" s="2" t="s">
        <v>58</v>
      </c>
      <c r="F397" s="2" t="s">
        <v>59</v>
      </c>
      <c r="G397" s="3">
        <v>0</v>
      </c>
      <c r="H397" s="3">
        <v>11545184</v>
      </c>
      <c r="I397" s="3">
        <v>0</v>
      </c>
      <c r="J397" s="3">
        <v>11545184</v>
      </c>
      <c r="K397" s="3">
        <v>4329444</v>
      </c>
      <c r="L397" s="3">
        <v>2164722</v>
      </c>
      <c r="M397" s="3">
        <v>2164722</v>
      </c>
      <c r="N397" s="3">
        <v>2164722</v>
      </c>
      <c r="O397" s="3">
        <v>2164722</v>
      </c>
    </row>
    <row r="398" spans="1:15" ht="48.75" customHeight="1">
      <c r="A398" s="2" t="s">
        <v>824</v>
      </c>
      <c r="B398" s="2" t="s">
        <v>825</v>
      </c>
      <c r="C398" s="2" t="s">
        <v>99</v>
      </c>
      <c r="D398" s="2" t="s">
        <v>41</v>
      </c>
      <c r="E398" s="2" t="s">
        <v>58</v>
      </c>
      <c r="F398" s="2" t="s">
        <v>59</v>
      </c>
      <c r="G398" s="3">
        <v>0</v>
      </c>
      <c r="H398" s="3">
        <v>12122439</v>
      </c>
      <c r="I398" s="3">
        <v>0</v>
      </c>
      <c r="J398" s="3">
        <v>12122439</v>
      </c>
      <c r="K398" s="3">
        <v>8658897</v>
      </c>
      <c r="L398" s="3">
        <v>1385049</v>
      </c>
      <c r="M398" s="3">
        <v>1385049</v>
      </c>
      <c r="N398" s="3">
        <v>1385049</v>
      </c>
      <c r="O398" s="3">
        <v>1385049</v>
      </c>
    </row>
    <row r="399" spans="1:15" ht="48.75" customHeight="1">
      <c r="A399" s="2" t="s">
        <v>826</v>
      </c>
      <c r="B399" s="2" t="s">
        <v>827</v>
      </c>
      <c r="C399" s="2" t="s">
        <v>828</v>
      </c>
      <c r="D399" s="2" t="s">
        <v>40</v>
      </c>
      <c r="E399" s="2" t="s">
        <v>58</v>
      </c>
      <c r="F399" s="2" t="s">
        <v>59</v>
      </c>
      <c r="G399" s="3">
        <v>0</v>
      </c>
      <c r="H399" s="3">
        <v>0</v>
      </c>
      <c r="I399" s="3">
        <v>0</v>
      </c>
      <c r="J399" s="3">
        <v>0</v>
      </c>
      <c r="K399" s="3">
        <v>20781336</v>
      </c>
      <c r="L399" s="3">
        <v>0</v>
      </c>
      <c r="M399" s="3">
        <v>0</v>
      </c>
      <c r="N399" s="3">
        <v>0</v>
      </c>
      <c r="O399" s="3">
        <v>0</v>
      </c>
    </row>
    <row r="400" spans="1:15" ht="48.75" customHeight="1">
      <c r="A400" s="2" t="s">
        <v>829</v>
      </c>
      <c r="B400" s="2" t="s">
        <v>830</v>
      </c>
      <c r="C400" s="2" t="s">
        <v>54</v>
      </c>
      <c r="D400" s="2" t="s">
        <v>39</v>
      </c>
      <c r="E400" s="2" t="s">
        <v>58</v>
      </c>
      <c r="F400" s="2" t="s">
        <v>59</v>
      </c>
      <c r="G400" s="3">
        <v>0</v>
      </c>
      <c r="H400" s="3">
        <v>11545184</v>
      </c>
      <c r="I400" s="3">
        <v>0</v>
      </c>
      <c r="J400" s="3">
        <v>11545184</v>
      </c>
      <c r="K400" s="3">
        <v>4329444</v>
      </c>
      <c r="L400" s="3">
        <v>0</v>
      </c>
      <c r="M400" s="3">
        <v>0</v>
      </c>
      <c r="N400" s="3">
        <v>0</v>
      </c>
      <c r="O400" s="3">
        <v>0</v>
      </c>
    </row>
    <row r="401" spans="1:15" ht="48.75" customHeight="1">
      <c r="A401" s="2" t="s">
        <v>831</v>
      </c>
      <c r="B401" s="2" t="s">
        <v>832</v>
      </c>
      <c r="C401" s="2" t="s">
        <v>605</v>
      </c>
      <c r="D401" s="2" t="s">
        <v>833</v>
      </c>
      <c r="E401" s="2" t="s">
        <v>54</v>
      </c>
      <c r="F401" s="2" t="s">
        <v>25</v>
      </c>
      <c r="G401" s="3">
        <v>0</v>
      </c>
      <c r="H401" s="3">
        <v>0</v>
      </c>
      <c r="I401" s="3">
        <v>0</v>
      </c>
      <c r="J401" s="3">
        <v>0</v>
      </c>
      <c r="K401" s="3">
        <v>0</v>
      </c>
      <c r="L401" s="3">
        <v>0</v>
      </c>
      <c r="M401" s="3">
        <v>0</v>
      </c>
      <c r="N401" s="3">
        <v>0</v>
      </c>
      <c r="O401" s="3">
        <v>0</v>
      </c>
    </row>
    <row r="402" spans="1:15" ht="36.75" customHeight="1">
      <c r="A402" s="2" t="s">
        <v>831</v>
      </c>
      <c r="B402" s="2" t="s">
        <v>834</v>
      </c>
      <c r="C402" s="2" t="s">
        <v>605</v>
      </c>
      <c r="D402" s="2" t="s">
        <v>776</v>
      </c>
      <c r="E402" s="2" t="s">
        <v>54</v>
      </c>
      <c r="F402" s="2" t="s">
        <v>25</v>
      </c>
      <c r="G402" s="3">
        <v>0</v>
      </c>
      <c r="H402" s="3">
        <v>0</v>
      </c>
      <c r="I402" s="3">
        <v>0</v>
      </c>
      <c r="J402" s="3">
        <v>0</v>
      </c>
      <c r="K402" s="3">
        <v>0</v>
      </c>
      <c r="L402" s="3">
        <v>0</v>
      </c>
      <c r="M402" s="3">
        <v>0</v>
      </c>
      <c r="N402" s="3">
        <v>0</v>
      </c>
      <c r="O402" s="3">
        <v>0</v>
      </c>
    </row>
    <row r="403" spans="1:15" ht="48.75" customHeight="1">
      <c r="A403" s="2" t="s">
        <v>831</v>
      </c>
      <c r="B403" s="2" t="s">
        <v>835</v>
      </c>
      <c r="C403" s="2" t="s">
        <v>605</v>
      </c>
      <c r="D403" s="2" t="s">
        <v>39</v>
      </c>
      <c r="E403" s="2" t="s">
        <v>54</v>
      </c>
      <c r="F403" s="2" t="s">
        <v>25</v>
      </c>
      <c r="G403" s="3">
        <v>0</v>
      </c>
      <c r="H403" s="3">
        <v>43294440</v>
      </c>
      <c r="I403" s="3">
        <v>0</v>
      </c>
      <c r="J403" s="3">
        <v>20204072</v>
      </c>
      <c r="K403" s="3">
        <v>25976664</v>
      </c>
      <c r="L403" s="3">
        <v>0</v>
      </c>
      <c r="M403" s="3">
        <v>0</v>
      </c>
      <c r="N403" s="3">
        <v>0</v>
      </c>
      <c r="O403" s="3">
        <v>0</v>
      </c>
    </row>
    <row r="404" spans="1:15" ht="36.75" customHeight="1">
      <c r="A404" s="2" t="s">
        <v>831</v>
      </c>
      <c r="B404" s="2" t="s">
        <v>836</v>
      </c>
      <c r="C404" s="2" t="s">
        <v>605</v>
      </c>
      <c r="D404" s="2" t="s">
        <v>837</v>
      </c>
      <c r="E404" s="2" t="s">
        <v>54</v>
      </c>
      <c r="F404" s="2" t="s">
        <v>25</v>
      </c>
      <c r="G404" s="3">
        <v>0</v>
      </c>
      <c r="H404" s="3">
        <v>120000000</v>
      </c>
      <c r="I404" s="3">
        <v>0</v>
      </c>
      <c r="J404" s="3">
        <v>120000000</v>
      </c>
      <c r="K404" s="3">
        <v>0</v>
      </c>
      <c r="L404" s="3">
        <v>0</v>
      </c>
      <c r="M404" s="3">
        <v>0</v>
      </c>
      <c r="N404" s="3">
        <v>0</v>
      </c>
      <c r="O404" s="3">
        <v>0</v>
      </c>
    </row>
    <row r="405" spans="1:15" ht="48.75" customHeight="1">
      <c r="A405" s="2" t="s">
        <v>838</v>
      </c>
      <c r="B405" s="2" t="s">
        <v>839</v>
      </c>
      <c r="C405" s="2" t="s">
        <v>605</v>
      </c>
      <c r="D405" s="2" t="s">
        <v>840</v>
      </c>
      <c r="E405" s="2" t="s">
        <v>54</v>
      </c>
      <c r="F405" s="2" t="s">
        <v>46</v>
      </c>
      <c r="G405" s="3">
        <v>0</v>
      </c>
      <c r="H405" s="3">
        <v>0</v>
      </c>
      <c r="I405" s="3">
        <v>0</v>
      </c>
      <c r="J405" s="3">
        <v>0</v>
      </c>
      <c r="K405" s="3">
        <v>0</v>
      </c>
      <c r="L405" s="3">
        <v>0</v>
      </c>
      <c r="M405" s="3">
        <v>0</v>
      </c>
      <c r="N405" s="3">
        <v>0</v>
      </c>
      <c r="O405" s="3">
        <v>0</v>
      </c>
    </row>
    <row r="406" spans="1:15" ht="48.75" customHeight="1">
      <c r="A406" s="2" t="s">
        <v>841</v>
      </c>
      <c r="B406" s="2" t="s">
        <v>842</v>
      </c>
      <c r="C406" s="2" t="s">
        <v>110</v>
      </c>
      <c r="D406" s="2" t="s">
        <v>843</v>
      </c>
      <c r="E406" s="2" t="s">
        <v>58</v>
      </c>
      <c r="F406" s="2" t="s">
        <v>59</v>
      </c>
      <c r="G406" s="3">
        <v>0</v>
      </c>
      <c r="H406" s="3">
        <v>0</v>
      </c>
      <c r="I406" s="3">
        <v>0</v>
      </c>
      <c r="J406" s="3">
        <v>0</v>
      </c>
      <c r="K406" s="3">
        <v>12122454</v>
      </c>
      <c r="L406" s="3">
        <v>0</v>
      </c>
      <c r="M406" s="3">
        <v>0</v>
      </c>
      <c r="N406" s="3">
        <v>0</v>
      </c>
      <c r="O406" s="3">
        <v>0</v>
      </c>
    </row>
    <row r="407" spans="1:15" ht="48.75" customHeight="1">
      <c r="A407" s="2" t="s">
        <v>841</v>
      </c>
      <c r="B407" s="2" t="s">
        <v>844</v>
      </c>
      <c r="C407" s="2" t="s">
        <v>110</v>
      </c>
      <c r="D407" s="2" t="s">
        <v>39</v>
      </c>
      <c r="E407" s="2" t="s">
        <v>58</v>
      </c>
      <c r="F407" s="2" t="s">
        <v>59</v>
      </c>
      <c r="G407" s="3">
        <v>0</v>
      </c>
      <c r="H407" s="3">
        <v>46180736</v>
      </c>
      <c r="I407" s="3">
        <v>0</v>
      </c>
      <c r="J407" s="3">
        <v>46180736</v>
      </c>
      <c r="K407" s="3">
        <v>23090368</v>
      </c>
      <c r="L407" s="3">
        <v>5772592</v>
      </c>
      <c r="M407" s="3">
        <v>8658888</v>
      </c>
      <c r="N407" s="3">
        <v>5772592</v>
      </c>
      <c r="O407" s="3">
        <v>8658888</v>
      </c>
    </row>
    <row r="408" spans="1:15" ht="36.75" customHeight="1">
      <c r="A408" s="2" t="s">
        <v>845</v>
      </c>
      <c r="B408" s="2" t="s">
        <v>846</v>
      </c>
      <c r="C408" s="2" t="s">
        <v>847</v>
      </c>
      <c r="D408" s="2" t="s">
        <v>35</v>
      </c>
      <c r="E408" s="2" t="s">
        <v>54</v>
      </c>
      <c r="F408" s="2" t="s">
        <v>25</v>
      </c>
      <c r="G408" s="3">
        <v>0</v>
      </c>
      <c r="H408" s="3">
        <v>21647220</v>
      </c>
      <c r="I408" s="3">
        <v>0</v>
      </c>
      <c r="J408" s="3">
        <v>21647220</v>
      </c>
      <c r="K408" s="3">
        <v>0</v>
      </c>
      <c r="L408" s="3">
        <v>2886296</v>
      </c>
      <c r="M408" s="3">
        <v>4329444</v>
      </c>
      <c r="N408" s="3">
        <v>2886296</v>
      </c>
      <c r="O408" s="3">
        <v>4329444</v>
      </c>
    </row>
    <row r="409" spans="1:15" ht="48.75" customHeight="1">
      <c r="A409" s="2" t="s">
        <v>845</v>
      </c>
      <c r="B409" s="2" t="s">
        <v>848</v>
      </c>
      <c r="C409" s="2" t="s">
        <v>849</v>
      </c>
      <c r="D409" s="2" t="s">
        <v>34</v>
      </c>
      <c r="E409" s="2" t="s">
        <v>54</v>
      </c>
      <c r="F409" s="2" t="s">
        <v>25</v>
      </c>
      <c r="G409" s="3">
        <v>0</v>
      </c>
      <c r="H409" s="3">
        <v>86588880</v>
      </c>
      <c r="I409" s="3">
        <v>0</v>
      </c>
      <c r="J409" s="3">
        <v>86588880</v>
      </c>
      <c r="K409" s="3">
        <v>0</v>
      </c>
      <c r="L409" s="3">
        <v>8658888</v>
      </c>
      <c r="M409" s="3">
        <v>12988332</v>
      </c>
      <c r="N409" s="3">
        <v>8658888</v>
      </c>
      <c r="O409" s="3">
        <v>12988332</v>
      </c>
    </row>
    <row r="410" spans="1:15" ht="36.75" customHeight="1">
      <c r="A410" s="2" t="s">
        <v>845</v>
      </c>
      <c r="B410" s="2" t="s">
        <v>850</v>
      </c>
      <c r="C410" s="2" t="s">
        <v>849</v>
      </c>
      <c r="D410" s="2" t="s">
        <v>35</v>
      </c>
      <c r="E410" s="2" t="s">
        <v>54</v>
      </c>
      <c r="F410" s="2" t="s">
        <v>25</v>
      </c>
      <c r="G410" s="3">
        <v>-1443148</v>
      </c>
      <c r="H410" s="3">
        <v>67827956</v>
      </c>
      <c r="I410" s="3">
        <v>0</v>
      </c>
      <c r="J410" s="3">
        <v>67827956</v>
      </c>
      <c r="K410" s="3">
        <v>1443148</v>
      </c>
      <c r="L410" s="3">
        <v>8658888</v>
      </c>
      <c r="M410" s="3">
        <v>10102036</v>
      </c>
      <c r="N410" s="3">
        <v>8658888</v>
      </c>
      <c r="O410" s="3">
        <v>10102036</v>
      </c>
    </row>
    <row r="411" spans="1:15" ht="36.75" customHeight="1">
      <c r="A411" s="2" t="s">
        <v>845</v>
      </c>
      <c r="B411" s="2" t="s">
        <v>851</v>
      </c>
      <c r="C411" s="2" t="s">
        <v>849</v>
      </c>
      <c r="D411" s="2" t="s">
        <v>33</v>
      </c>
      <c r="E411" s="2" t="s">
        <v>54</v>
      </c>
      <c r="F411" s="2" t="s">
        <v>25</v>
      </c>
      <c r="G411" s="3">
        <v>-7</v>
      </c>
      <c r="H411" s="3">
        <v>42428554</v>
      </c>
      <c r="I411" s="3">
        <v>0</v>
      </c>
      <c r="J411" s="3">
        <v>42428554</v>
      </c>
      <c r="K411" s="3">
        <v>7</v>
      </c>
      <c r="L411" s="3">
        <v>6349852</v>
      </c>
      <c r="M411" s="3">
        <v>7504368</v>
      </c>
      <c r="N411" s="3">
        <v>6349852</v>
      </c>
      <c r="O411" s="3">
        <v>7504368</v>
      </c>
    </row>
    <row r="412" spans="1:15" ht="36.75" customHeight="1">
      <c r="A412" s="2" t="s">
        <v>845</v>
      </c>
      <c r="B412" s="2" t="s">
        <v>852</v>
      </c>
      <c r="C412" s="2" t="s">
        <v>849</v>
      </c>
      <c r="D412" s="2" t="s">
        <v>39</v>
      </c>
      <c r="E412" s="2" t="s">
        <v>54</v>
      </c>
      <c r="F412" s="2" t="s">
        <v>25</v>
      </c>
      <c r="G412" s="3">
        <v>0</v>
      </c>
      <c r="H412" s="3">
        <v>21647220</v>
      </c>
      <c r="I412" s="3">
        <v>0</v>
      </c>
      <c r="J412" s="3">
        <v>21647220</v>
      </c>
      <c r="K412" s="3">
        <v>0</v>
      </c>
      <c r="L412" s="3">
        <v>2886296</v>
      </c>
      <c r="M412" s="3">
        <v>4329444</v>
      </c>
      <c r="N412" s="3">
        <v>2886296</v>
      </c>
      <c r="O412" s="3">
        <v>4329444</v>
      </c>
    </row>
    <row r="413" spans="1:15" ht="36.75" customHeight="1">
      <c r="A413" s="2" t="s">
        <v>845</v>
      </c>
      <c r="B413" s="2" t="s">
        <v>853</v>
      </c>
      <c r="C413" s="2" t="s">
        <v>849</v>
      </c>
      <c r="D413" s="2" t="s">
        <v>37</v>
      </c>
      <c r="E413" s="2" t="s">
        <v>54</v>
      </c>
      <c r="F413" s="2" t="s">
        <v>25</v>
      </c>
      <c r="G413" s="3">
        <v>-1</v>
      </c>
      <c r="H413" s="3">
        <v>28141402</v>
      </c>
      <c r="I413" s="3">
        <v>0</v>
      </c>
      <c r="J413" s="3">
        <v>28141395</v>
      </c>
      <c r="K413" s="3">
        <v>8</v>
      </c>
      <c r="L413" s="3">
        <v>3752186</v>
      </c>
      <c r="M413" s="3">
        <v>5628279</v>
      </c>
      <c r="N413" s="3">
        <v>3752186</v>
      </c>
      <c r="O413" s="3">
        <v>5628279</v>
      </c>
    </row>
    <row r="414" spans="1:15" ht="36.75" customHeight="1">
      <c r="A414" s="2" t="s">
        <v>845</v>
      </c>
      <c r="B414" s="2" t="s">
        <v>854</v>
      </c>
      <c r="C414" s="2" t="s">
        <v>849</v>
      </c>
      <c r="D414" s="2" t="s">
        <v>855</v>
      </c>
      <c r="E414" s="2" t="s">
        <v>54</v>
      </c>
      <c r="F414" s="2" t="s">
        <v>25</v>
      </c>
      <c r="G414" s="3">
        <v>0</v>
      </c>
      <c r="H414" s="3">
        <v>0</v>
      </c>
      <c r="I414" s="3">
        <v>0</v>
      </c>
      <c r="J414" s="3">
        <v>0</v>
      </c>
      <c r="K414" s="3">
        <v>3345481</v>
      </c>
      <c r="L414" s="3">
        <v>0</v>
      </c>
      <c r="M414" s="3">
        <v>0</v>
      </c>
      <c r="N414" s="3">
        <v>0</v>
      </c>
      <c r="O414" s="3">
        <v>0</v>
      </c>
    </row>
    <row r="415" spans="1:15" ht="36.75" customHeight="1">
      <c r="A415" s="2" t="s">
        <v>845</v>
      </c>
      <c r="B415" s="2" t="s">
        <v>856</v>
      </c>
      <c r="C415" s="2" t="s">
        <v>31</v>
      </c>
      <c r="D415" s="2" t="s">
        <v>32</v>
      </c>
      <c r="E415" s="2" t="s">
        <v>54</v>
      </c>
      <c r="F415" s="2" t="s">
        <v>25</v>
      </c>
      <c r="G415" s="3">
        <v>0</v>
      </c>
      <c r="H415" s="3">
        <v>62288400</v>
      </c>
      <c r="I415" s="3">
        <v>0</v>
      </c>
      <c r="J415" s="3">
        <v>58910160</v>
      </c>
      <c r="K415" s="3">
        <v>3991440</v>
      </c>
      <c r="L415" s="3">
        <v>7319520</v>
      </c>
      <c r="M415" s="3">
        <v>14993040</v>
      </c>
      <c r="N415" s="3">
        <v>7319520</v>
      </c>
      <c r="O415" s="3">
        <v>14993040</v>
      </c>
    </row>
    <row r="416" spans="1:15" ht="36.75" customHeight="1">
      <c r="A416" s="2" t="s">
        <v>845</v>
      </c>
      <c r="B416" s="2" t="s">
        <v>857</v>
      </c>
      <c r="C416" s="2" t="s">
        <v>858</v>
      </c>
      <c r="D416" s="2" t="s">
        <v>855</v>
      </c>
      <c r="E416" s="2" t="s">
        <v>54</v>
      </c>
      <c r="F416" s="2" t="s">
        <v>25</v>
      </c>
      <c r="G416" s="3">
        <v>0</v>
      </c>
      <c r="H416" s="3">
        <v>30443590</v>
      </c>
      <c r="I416" s="3">
        <v>0</v>
      </c>
      <c r="J416" s="3">
        <v>30443590</v>
      </c>
      <c r="K416" s="3">
        <v>0</v>
      </c>
      <c r="L416" s="3">
        <v>3463564</v>
      </c>
      <c r="M416" s="3">
        <v>3463564</v>
      </c>
      <c r="N416" s="3">
        <v>3463564</v>
      </c>
      <c r="O416" s="3">
        <v>3463564</v>
      </c>
    </row>
    <row r="417" spans="1:15" ht="36.75" customHeight="1">
      <c r="A417" s="2" t="s">
        <v>859</v>
      </c>
      <c r="B417" s="2" t="s">
        <v>860</v>
      </c>
      <c r="C417" s="2" t="s">
        <v>42</v>
      </c>
      <c r="D417" s="2" t="s">
        <v>35</v>
      </c>
      <c r="E417" s="2" t="s">
        <v>54</v>
      </c>
      <c r="F417" s="2" t="s">
        <v>25</v>
      </c>
      <c r="G417" s="3">
        <v>0</v>
      </c>
      <c r="H417" s="3">
        <v>55655912</v>
      </c>
      <c r="I417" s="3">
        <v>0</v>
      </c>
      <c r="J417" s="3">
        <v>55655912</v>
      </c>
      <c r="K417" s="3">
        <v>2434456</v>
      </c>
      <c r="L417" s="3">
        <v>11545184</v>
      </c>
      <c r="M417" s="3">
        <v>11545184</v>
      </c>
      <c r="N417" s="3">
        <v>11545184</v>
      </c>
      <c r="O417" s="3">
        <v>11545184</v>
      </c>
    </row>
    <row r="418" spans="1:15" ht="36.75" customHeight="1">
      <c r="A418" s="2" t="s">
        <v>859</v>
      </c>
      <c r="B418" s="2" t="s">
        <v>861</v>
      </c>
      <c r="C418" s="2" t="s">
        <v>42</v>
      </c>
      <c r="D418" s="2" t="s">
        <v>37</v>
      </c>
      <c r="E418" s="2" t="s">
        <v>54</v>
      </c>
      <c r="F418" s="2" t="s">
        <v>25</v>
      </c>
      <c r="G418" s="3">
        <v>0</v>
      </c>
      <c r="H418" s="3">
        <v>10728896</v>
      </c>
      <c r="I418" s="3">
        <v>0</v>
      </c>
      <c r="J418" s="3">
        <v>10728896</v>
      </c>
      <c r="K418" s="3">
        <v>0</v>
      </c>
      <c r="L418" s="3">
        <v>0</v>
      </c>
      <c r="M418" s="3">
        <v>0</v>
      </c>
      <c r="N418" s="3">
        <v>0</v>
      </c>
      <c r="O418" s="3">
        <v>0</v>
      </c>
    </row>
    <row r="419" spans="1:15" ht="25.5" customHeight="1">
      <c r="A419" s="2" t="s">
        <v>862</v>
      </c>
      <c r="B419" s="2" t="s">
        <v>863</v>
      </c>
      <c r="C419" s="2" t="s">
        <v>619</v>
      </c>
      <c r="D419" s="2" t="s">
        <v>43</v>
      </c>
      <c r="E419" s="2" t="s">
        <v>99</v>
      </c>
      <c r="F419" s="2" t="s">
        <v>864</v>
      </c>
      <c r="G419" s="3">
        <v>0</v>
      </c>
      <c r="H419" s="3">
        <v>0</v>
      </c>
      <c r="I419" s="3">
        <v>0</v>
      </c>
      <c r="J419" s="3">
        <v>0</v>
      </c>
      <c r="K419" s="3">
        <v>316613332</v>
      </c>
      <c r="L419" s="3">
        <v>0</v>
      </c>
      <c r="M419" s="3">
        <v>0</v>
      </c>
      <c r="N419" s="3">
        <v>0</v>
      </c>
      <c r="O419" s="3">
        <v>0</v>
      </c>
    </row>
    <row r="420" spans="1:15" ht="25.5" customHeight="1">
      <c r="A420" s="2" t="s">
        <v>862</v>
      </c>
      <c r="B420" s="2" t="s">
        <v>865</v>
      </c>
      <c r="C420" s="2" t="s">
        <v>849</v>
      </c>
      <c r="D420" s="2" t="s">
        <v>43</v>
      </c>
      <c r="E420" s="2" t="s">
        <v>99</v>
      </c>
      <c r="F420" s="2" t="s">
        <v>20</v>
      </c>
      <c r="G420" s="3">
        <v>0</v>
      </c>
      <c r="H420" s="3">
        <v>0</v>
      </c>
      <c r="I420" s="3">
        <v>0</v>
      </c>
      <c r="J420" s="3">
        <v>0</v>
      </c>
      <c r="K420" s="3">
        <v>200000000</v>
      </c>
      <c r="L420" s="3">
        <v>0</v>
      </c>
      <c r="M420" s="3">
        <v>0</v>
      </c>
      <c r="N420" s="3">
        <v>0</v>
      </c>
      <c r="O420" s="3">
        <v>0</v>
      </c>
    </row>
    <row r="421" spans="1:15" ht="25.5" customHeight="1">
      <c r="A421" s="2" t="s">
        <v>866</v>
      </c>
      <c r="B421" s="2" t="s">
        <v>867</v>
      </c>
      <c r="C421" s="2" t="s">
        <v>810</v>
      </c>
      <c r="D421" s="2" t="s">
        <v>868</v>
      </c>
      <c r="E421" s="2" t="s">
        <v>869</v>
      </c>
      <c r="F421" s="2" t="s">
        <v>870</v>
      </c>
      <c r="G421" s="3">
        <v>0</v>
      </c>
      <c r="H421" s="3">
        <v>0</v>
      </c>
      <c r="I421" s="3">
        <v>0</v>
      </c>
      <c r="J421" s="3">
        <v>0</v>
      </c>
      <c r="K421" s="3">
        <v>500000000</v>
      </c>
      <c r="L421" s="3">
        <v>0</v>
      </c>
      <c r="M421" s="3">
        <v>0</v>
      </c>
      <c r="N421" s="3">
        <v>0</v>
      </c>
      <c r="O421" s="3">
        <v>0</v>
      </c>
    </row>
    <row r="422" spans="1:15" ht="25.5" customHeight="1">
      <c r="A422" s="2" t="s">
        <v>871</v>
      </c>
      <c r="B422" s="2" t="s">
        <v>872</v>
      </c>
      <c r="C422" s="2" t="s">
        <v>76</v>
      </c>
      <c r="D422" s="2" t="s">
        <v>873</v>
      </c>
      <c r="E422" s="2" t="s">
        <v>99</v>
      </c>
      <c r="F422" s="2" t="s">
        <v>874</v>
      </c>
      <c r="G422" s="3">
        <v>0</v>
      </c>
      <c r="H422" s="3">
        <v>0</v>
      </c>
      <c r="I422" s="3">
        <v>0</v>
      </c>
      <c r="J422" s="3">
        <v>0</v>
      </c>
      <c r="K422" s="3">
        <v>39238900</v>
      </c>
      <c r="L422" s="3">
        <v>0</v>
      </c>
      <c r="M422" s="3">
        <v>0</v>
      </c>
      <c r="N422" s="3">
        <v>0</v>
      </c>
      <c r="O422" s="3">
        <v>0</v>
      </c>
    </row>
    <row r="423" spans="1:15" ht="25.5" customHeight="1">
      <c r="A423" s="2" t="s">
        <v>871</v>
      </c>
      <c r="B423" s="2" t="s">
        <v>875</v>
      </c>
      <c r="C423" s="2" t="s">
        <v>76</v>
      </c>
      <c r="D423" s="2" t="s">
        <v>876</v>
      </c>
      <c r="E423" s="2" t="s">
        <v>99</v>
      </c>
      <c r="F423" s="2" t="s">
        <v>874</v>
      </c>
      <c r="G423" s="3">
        <v>0</v>
      </c>
      <c r="H423" s="3">
        <v>0</v>
      </c>
      <c r="I423" s="3">
        <v>0</v>
      </c>
      <c r="J423" s="3">
        <v>0</v>
      </c>
      <c r="K423" s="3">
        <v>16574000</v>
      </c>
      <c r="L423" s="3">
        <v>0</v>
      </c>
      <c r="M423" s="3">
        <v>0</v>
      </c>
      <c r="N423" s="3">
        <v>0</v>
      </c>
      <c r="O423" s="3">
        <v>0</v>
      </c>
    </row>
    <row r="424" spans="1:15" ht="25.5" customHeight="1">
      <c r="A424" s="2" t="s">
        <v>871</v>
      </c>
      <c r="B424" s="2" t="s">
        <v>877</v>
      </c>
      <c r="C424" s="2" t="s">
        <v>76</v>
      </c>
      <c r="D424" s="2" t="s">
        <v>878</v>
      </c>
      <c r="E424" s="2" t="s">
        <v>99</v>
      </c>
      <c r="F424" s="2" t="s">
        <v>874</v>
      </c>
      <c r="G424" s="3">
        <v>0</v>
      </c>
      <c r="H424" s="3">
        <v>0</v>
      </c>
      <c r="I424" s="3">
        <v>0</v>
      </c>
      <c r="J424" s="3">
        <v>0</v>
      </c>
      <c r="K424" s="3">
        <v>86141049</v>
      </c>
      <c r="L424" s="3">
        <v>0</v>
      </c>
      <c r="M424" s="3">
        <v>0</v>
      </c>
      <c r="N424" s="3">
        <v>0</v>
      </c>
      <c r="O424" s="3">
        <v>0</v>
      </c>
    </row>
    <row r="425" spans="1:15" ht="25.5" customHeight="1">
      <c r="A425" s="2" t="s">
        <v>871</v>
      </c>
      <c r="B425" s="2" t="s">
        <v>879</v>
      </c>
      <c r="C425" s="2" t="s">
        <v>619</v>
      </c>
      <c r="D425" s="2" t="s">
        <v>880</v>
      </c>
      <c r="E425" s="2" t="s">
        <v>99</v>
      </c>
      <c r="F425" s="2" t="s">
        <v>874</v>
      </c>
      <c r="G425" s="3">
        <v>0</v>
      </c>
      <c r="H425" s="3">
        <v>0</v>
      </c>
      <c r="I425" s="3">
        <v>0</v>
      </c>
      <c r="J425" s="3">
        <v>0</v>
      </c>
      <c r="K425" s="3">
        <v>37935116</v>
      </c>
      <c r="L425" s="3">
        <v>0</v>
      </c>
      <c r="M425" s="3">
        <v>0</v>
      </c>
      <c r="N425" s="3">
        <v>0</v>
      </c>
      <c r="O425" s="3">
        <v>0</v>
      </c>
    </row>
    <row r="426" spans="1:15" ht="25.5" customHeight="1">
      <c r="A426" s="2" t="s">
        <v>871</v>
      </c>
      <c r="B426" s="2" t="s">
        <v>881</v>
      </c>
      <c r="C426" s="2" t="s">
        <v>619</v>
      </c>
      <c r="D426" s="2" t="s">
        <v>882</v>
      </c>
      <c r="E426" s="2" t="s">
        <v>99</v>
      </c>
      <c r="F426" s="2" t="s">
        <v>883</v>
      </c>
      <c r="G426" s="3">
        <v>0</v>
      </c>
      <c r="H426" s="3">
        <v>0</v>
      </c>
      <c r="I426" s="3">
        <v>0</v>
      </c>
      <c r="J426" s="3">
        <v>0</v>
      </c>
      <c r="K426" s="3">
        <v>375000</v>
      </c>
      <c r="L426" s="3">
        <v>0</v>
      </c>
      <c r="M426" s="3">
        <v>0</v>
      </c>
      <c r="N426" s="3">
        <v>0</v>
      </c>
      <c r="O426" s="3">
        <v>0</v>
      </c>
    </row>
    <row r="427" spans="1:15" ht="25.5" customHeight="1">
      <c r="A427" s="2" t="s">
        <v>871</v>
      </c>
      <c r="B427" s="2" t="s">
        <v>884</v>
      </c>
      <c r="C427" s="2" t="s">
        <v>619</v>
      </c>
      <c r="D427" s="2" t="s">
        <v>43</v>
      </c>
      <c r="E427" s="2" t="s">
        <v>99</v>
      </c>
      <c r="F427" s="2" t="s">
        <v>874</v>
      </c>
      <c r="G427" s="3">
        <v>0</v>
      </c>
      <c r="H427" s="3">
        <v>0</v>
      </c>
      <c r="I427" s="3">
        <v>0</v>
      </c>
      <c r="J427" s="3">
        <v>0</v>
      </c>
      <c r="K427" s="3">
        <v>804133792</v>
      </c>
      <c r="L427" s="3">
        <v>0</v>
      </c>
      <c r="M427" s="3">
        <v>0</v>
      </c>
      <c r="N427" s="3">
        <v>0</v>
      </c>
      <c r="O427" s="3">
        <v>0</v>
      </c>
    </row>
    <row r="428" spans="1:15" ht="25.5" customHeight="1">
      <c r="A428" s="2" t="s">
        <v>871</v>
      </c>
      <c r="B428" s="2" t="s">
        <v>885</v>
      </c>
      <c r="C428" s="2" t="s">
        <v>810</v>
      </c>
      <c r="D428" s="2" t="s">
        <v>43</v>
      </c>
      <c r="E428" s="2" t="s">
        <v>99</v>
      </c>
      <c r="F428" s="2" t="s">
        <v>883</v>
      </c>
      <c r="G428" s="3">
        <v>0</v>
      </c>
      <c r="H428" s="3">
        <v>0</v>
      </c>
      <c r="I428" s="3">
        <v>0</v>
      </c>
      <c r="J428" s="3">
        <v>0</v>
      </c>
      <c r="K428" s="3">
        <v>18657226</v>
      </c>
      <c r="L428" s="3">
        <v>0</v>
      </c>
      <c r="M428" s="3">
        <v>0</v>
      </c>
      <c r="N428" s="3">
        <v>0</v>
      </c>
      <c r="O428" s="3">
        <v>0</v>
      </c>
    </row>
    <row r="429" spans="1:15" ht="25.5" customHeight="1">
      <c r="A429" s="2" t="s">
        <v>886</v>
      </c>
      <c r="B429" s="2" t="s">
        <v>887</v>
      </c>
      <c r="C429" s="2" t="s">
        <v>84</v>
      </c>
      <c r="D429" s="2" t="s">
        <v>888</v>
      </c>
      <c r="E429" s="2" t="s">
        <v>869</v>
      </c>
      <c r="F429" s="2" t="s">
        <v>889</v>
      </c>
      <c r="G429" s="3">
        <v>0</v>
      </c>
      <c r="H429" s="3">
        <v>142541713</v>
      </c>
      <c r="I429" s="3">
        <v>0</v>
      </c>
      <c r="J429" s="3">
        <v>142541713</v>
      </c>
      <c r="K429" s="3">
        <v>52049342</v>
      </c>
      <c r="L429" s="3">
        <v>0</v>
      </c>
      <c r="M429" s="3">
        <v>0</v>
      </c>
      <c r="N429" s="3">
        <v>0</v>
      </c>
      <c r="O429" s="3">
        <v>0</v>
      </c>
    </row>
    <row r="430" spans="1:15" ht="25.5" customHeight="1">
      <c r="A430" s="2" t="s">
        <v>886</v>
      </c>
      <c r="B430" s="2" t="s">
        <v>890</v>
      </c>
      <c r="C430" s="2" t="s">
        <v>810</v>
      </c>
      <c r="D430" s="2" t="s">
        <v>868</v>
      </c>
      <c r="E430" s="2" t="s">
        <v>869</v>
      </c>
      <c r="F430" s="2" t="s">
        <v>889</v>
      </c>
      <c r="G430" s="3">
        <v>0</v>
      </c>
      <c r="H430" s="3">
        <v>0</v>
      </c>
      <c r="I430" s="3">
        <v>0</v>
      </c>
      <c r="J430" s="3">
        <v>0</v>
      </c>
      <c r="K430" s="3">
        <v>997952366</v>
      </c>
      <c r="L430" s="3">
        <v>0</v>
      </c>
      <c r="M430" s="3">
        <v>0</v>
      </c>
      <c r="N430" s="3">
        <v>0</v>
      </c>
      <c r="O430" s="3">
        <v>0</v>
      </c>
    </row>
    <row r="431" spans="1:15" ht="36.75" customHeight="1">
      <c r="A431" s="2" t="s">
        <v>891</v>
      </c>
      <c r="B431" s="2" t="s">
        <v>892</v>
      </c>
      <c r="C431" s="2" t="s">
        <v>57</v>
      </c>
      <c r="D431" s="2" t="s">
        <v>893</v>
      </c>
      <c r="E431" s="2" t="s">
        <v>58</v>
      </c>
      <c r="F431" s="2" t="s">
        <v>59</v>
      </c>
      <c r="G431" s="3">
        <v>0</v>
      </c>
      <c r="H431" s="3">
        <v>50000000</v>
      </c>
      <c r="I431" s="3">
        <v>0</v>
      </c>
      <c r="J431" s="3">
        <v>50000000</v>
      </c>
      <c r="K431" s="3">
        <v>0</v>
      </c>
      <c r="L431" s="3">
        <v>20000000</v>
      </c>
      <c r="M431" s="3">
        <v>20000000</v>
      </c>
      <c r="N431" s="3">
        <v>20000000</v>
      </c>
      <c r="O431" s="3">
        <v>20000000</v>
      </c>
    </row>
    <row r="432" spans="1:15" ht="36.75" customHeight="1">
      <c r="A432" s="2" t="s">
        <v>894</v>
      </c>
      <c r="B432" s="2" t="s">
        <v>895</v>
      </c>
      <c r="C432" s="2" t="s">
        <v>57</v>
      </c>
      <c r="D432" s="2" t="s">
        <v>896</v>
      </c>
      <c r="E432" s="2" t="s">
        <v>58</v>
      </c>
      <c r="F432" s="2" t="s">
        <v>59</v>
      </c>
      <c r="G432" s="3">
        <v>0</v>
      </c>
      <c r="H432" s="3">
        <v>17317776</v>
      </c>
      <c r="I432" s="3">
        <v>0</v>
      </c>
      <c r="J432" s="3">
        <v>17317776</v>
      </c>
      <c r="K432" s="3">
        <v>37521848</v>
      </c>
      <c r="L432" s="3">
        <v>2886296</v>
      </c>
      <c r="M432" s="3">
        <v>2886296</v>
      </c>
      <c r="N432" s="3">
        <v>2886296</v>
      </c>
      <c r="O432" s="3">
        <v>2886296</v>
      </c>
    </row>
    <row r="433" spans="1:15" ht="36.75" customHeight="1">
      <c r="A433" s="2" t="s">
        <v>894</v>
      </c>
      <c r="B433" s="2" t="s">
        <v>897</v>
      </c>
      <c r="C433" s="2" t="s">
        <v>57</v>
      </c>
      <c r="D433" s="2" t="s">
        <v>898</v>
      </c>
      <c r="E433" s="2" t="s">
        <v>58</v>
      </c>
      <c r="F433" s="2" t="s">
        <v>59</v>
      </c>
      <c r="G433" s="3">
        <v>0</v>
      </c>
      <c r="H433" s="3">
        <v>98134064</v>
      </c>
      <c r="I433" s="3">
        <v>0</v>
      </c>
      <c r="J433" s="3">
        <v>98134064</v>
      </c>
      <c r="K433" s="3">
        <v>5772592</v>
      </c>
      <c r="L433" s="3">
        <v>14431480</v>
      </c>
      <c r="M433" s="3">
        <v>20204072</v>
      </c>
      <c r="N433" s="3">
        <v>14431480</v>
      </c>
      <c r="O433" s="3">
        <v>20204072</v>
      </c>
    </row>
    <row r="434" spans="1:15" ht="36.75" customHeight="1">
      <c r="A434" s="2" t="s">
        <v>894</v>
      </c>
      <c r="B434" s="2" t="s">
        <v>899</v>
      </c>
      <c r="C434" s="2" t="s">
        <v>57</v>
      </c>
      <c r="D434" s="2" t="s">
        <v>868</v>
      </c>
      <c r="E434" s="2" t="s">
        <v>58</v>
      </c>
      <c r="F434" s="2" t="s">
        <v>59</v>
      </c>
      <c r="G434" s="3">
        <v>0</v>
      </c>
      <c r="H434" s="3">
        <v>85434376</v>
      </c>
      <c r="I434" s="3">
        <v>0</v>
      </c>
      <c r="J434" s="3">
        <v>85434376</v>
      </c>
      <c r="K434" s="3">
        <v>13854228</v>
      </c>
      <c r="L434" s="3">
        <v>10679297</v>
      </c>
      <c r="M434" s="3">
        <v>21358594</v>
      </c>
      <c r="N434" s="3">
        <v>10679297</v>
      </c>
      <c r="O434" s="3">
        <v>21358594</v>
      </c>
    </row>
    <row r="435" spans="1:15" ht="36.75" customHeight="1">
      <c r="A435" s="2" t="s">
        <v>900</v>
      </c>
      <c r="B435" s="2" t="s">
        <v>901</v>
      </c>
      <c r="C435" s="2" t="s">
        <v>669</v>
      </c>
      <c r="D435" s="2" t="s">
        <v>893</v>
      </c>
      <c r="E435" s="2" t="s">
        <v>58</v>
      </c>
      <c r="F435" s="2" t="s">
        <v>59</v>
      </c>
      <c r="G435" s="3">
        <v>-30000000</v>
      </c>
      <c r="H435" s="3">
        <v>150000000</v>
      </c>
      <c r="I435" s="3">
        <v>0</v>
      </c>
      <c r="J435" s="3">
        <v>0</v>
      </c>
      <c r="K435" s="3">
        <v>150000000</v>
      </c>
      <c r="L435" s="3">
        <v>0</v>
      </c>
      <c r="M435" s="3">
        <v>0</v>
      </c>
      <c r="N435" s="3">
        <v>0</v>
      </c>
      <c r="O435" s="3">
        <v>0</v>
      </c>
    </row>
    <row r="436" spans="1:15" ht="36.75" customHeight="1">
      <c r="A436" s="2" t="s">
        <v>902</v>
      </c>
      <c r="B436" s="2" t="s">
        <v>903</v>
      </c>
      <c r="C436" s="2" t="s">
        <v>619</v>
      </c>
      <c r="D436" s="2" t="s">
        <v>45</v>
      </c>
      <c r="E436" s="2" t="s">
        <v>58</v>
      </c>
      <c r="F436" s="2" t="s">
        <v>59</v>
      </c>
      <c r="G436" s="3">
        <v>2500000</v>
      </c>
      <c r="H436" s="3">
        <v>2500000</v>
      </c>
      <c r="I436" s="3">
        <v>2500000</v>
      </c>
      <c r="J436" s="3">
        <v>2500000</v>
      </c>
      <c r="K436" s="3">
        <v>454775</v>
      </c>
      <c r="L436" s="3">
        <v>2500000</v>
      </c>
      <c r="M436" s="3">
        <v>2500000</v>
      </c>
      <c r="N436" s="3">
        <v>2500000</v>
      </c>
      <c r="O436" s="3">
        <v>2500000</v>
      </c>
    </row>
    <row r="437" spans="1:15" ht="36.75" customHeight="1">
      <c r="A437" s="2" t="s">
        <v>904</v>
      </c>
      <c r="B437" s="2" t="s">
        <v>905</v>
      </c>
      <c r="C437" s="2" t="s">
        <v>619</v>
      </c>
      <c r="D437" s="2" t="s">
        <v>868</v>
      </c>
      <c r="E437" s="2" t="s">
        <v>58</v>
      </c>
      <c r="F437" s="2" t="s">
        <v>81</v>
      </c>
      <c r="G437" s="3">
        <v>0</v>
      </c>
      <c r="H437" s="3">
        <v>0</v>
      </c>
      <c r="I437" s="3">
        <v>0</v>
      </c>
      <c r="J437" s="3">
        <v>0</v>
      </c>
      <c r="K437" s="3">
        <v>723882547</v>
      </c>
      <c r="L437" s="3">
        <v>0</v>
      </c>
      <c r="M437" s="3">
        <v>0</v>
      </c>
      <c r="N437" s="3">
        <v>0</v>
      </c>
      <c r="O437" s="3">
        <v>0</v>
      </c>
    </row>
    <row r="438" spans="1:15" ht="36.75" customHeight="1">
      <c r="A438" s="2" t="s">
        <v>906</v>
      </c>
      <c r="B438" s="2" t="s">
        <v>907</v>
      </c>
      <c r="C438" s="2" t="s">
        <v>619</v>
      </c>
      <c r="D438" s="2" t="s">
        <v>868</v>
      </c>
      <c r="E438" s="2" t="s">
        <v>58</v>
      </c>
      <c r="F438" s="2" t="s">
        <v>908</v>
      </c>
      <c r="G438" s="3">
        <v>36649700</v>
      </c>
      <c r="H438" s="3">
        <v>36649700</v>
      </c>
      <c r="I438" s="3">
        <v>36649700</v>
      </c>
      <c r="J438" s="3">
        <v>36649700</v>
      </c>
      <c r="K438" s="3">
        <v>211514145</v>
      </c>
      <c r="L438" s="3">
        <v>0</v>
      </c>
      <c r="M438" s="3">
        <v>0</v>
      </c>
      <c r="N438" s="3">
        <v>0</v>
      </c>
      <c r="O438" s="3">
        <v>0</v>
      </c>
    </row>
    <row r="439" spans="1:15" ht="36.75" customHeight="1">
      <c r="A439" s="2" t="s">
        <v>909</v>
      </c>
      <c r="B439" s="2" t="s">
        <v>910</v>
      </c>
      <c r="C439" s="2" t="s">
        <v>619</v>
      </c>
      <c r="D439" s="2" t="s">
        <v>868</v>
      </c>
      <c r="E439" s="2" t="s">
        <v>58</v>
      </c>
      <c r="F439" s="2" t="s">
        <v>911</v>
      </c>
      <c r="G439" s="3">
        <v>0</v>
      </c>
      <c r="H439" s="3">
        <v>123034368</v>
      </c>
      <c r="I439" s="3">
        <v>0</v>
      </c>
      <c r="J439" s="3">
        <v>120607302</v>
      </c>
      <c r="K439" s="3">
        <v>499802311</v>
      </c>
      <c r="L439" s="3">
        <v>40459230</v>
      </c>
      <c r="M439" s="3">
        <v>43345526</v>
      </c>
      <c r="N439" s="3">
        <v>40459230</v>
      </c>
      <c r="O439" s="3">
        <v>43345526</v>
      </c>
    </row>
    <row r="440" spans="1:15" ht="36.75" customHeight="1">
      <c r="A440" s="2" t="s">
        <v>912</v>
      </c>
      <c r="B440" s="2" t="s">
        <v>913</v>
      </c>
      <c r="C440" s="2" t="s">
        <v>21</v>
      </c>
      <c r="D440" s="2" t="s">
        <v>43</v>
      </c>
      <c r="E440" s="2" t="s">
        <v>62</v>
      </c>
      <c r="F440" s="2" t="s">
        <v>914</v>
      </c>
      <c r="G440" s="3">
        <v>0</v>
      </c>
      <c r="H440" s="3">
        <v>0</v>
      </c>
      <c r="I440" s="3">
        <v>0</v>
      </c>
      <c r="J440" s="3">
        <v>0</v>
      </c>
      <c r="K440" s="3">
        <v>15970448</v>
      </c>
      <c r="L440" s="3">
        <v>0</v>
      </c>
      <c r="M440" s="3">
        <v>0</v>
      </c>
      <c r="N440" s="3">
        <v>0</v>
      </c>
      <c r="O440" s="3">
        <v>0</v>
      </c>
    </row>
    <row r="441" spans="1:15" ht="36.75" customHeight="1">
      <c r="A441" s="2" t="s">
        <v>915</v>
      </c>
      <c r="B441" s="2" t="s">
        <v>916</v>
      </c>
      <c r="C441" s="2" t="s">
        <v>21</v>
      </c>
      <c r="D441" s="2" t="s">
        <v>43</v>
      </c>
      <c r="E441" s="2" t="s">
        <v>62</v>
      </c>
      <c r="F441" s="2" t="s">
        <v>917</v>
      </c>
      <c r="G441" s="3">
        <v>0</v>
      </c>
      <c r="H441" s="3">
        <v>0</v>
      </c>
      <c r="I441" s="3">
        <v>0</v>
      </c>
      <c r="J441" s="3">
        <v>0</v>
      </c>
      <c r="K441" s="3">
        <v>248163845</v>
      </c>
      <c r="L441" s="3">
        <v>0</v>
      </c>
      <c r="M441" s="3">
        <v>0</v>
      </c>
      <c r="N441" s="3">
        <v>0</v>
      </c>
      <c r="O441" s="3">
        <v>0</v>
      </c>
    </row>
    <row r="442" spans="1:15" ht="36.75" customHeight="1">
      <c r="A442" s="2" t="s">
        <v>918</v>
      </c>
      <c r="B442" s="2" t="s">
        <v>919</v>
      </c>
      <c r="C442" s="2" t="s">
        <v>66</v>
      </c>
      <c r="D442" s="2" t="s">
        <v>920</v>
      </c>
      <c r="E442" s="2" t="s">
        <v>58</v>
      </c>
      <c r="F442" s="2" t="s">
        <v>59</v>
      </c>
      <c r="G442" s="3">
        <v>0</v>
      </c>
      <c r="H442" s="3">
        <v>100000000</v>
      </c>
      <c r="I442" s="3">
        <v>0</v>
      </c>
      <c r="J442" s="3">
        <v>100000000</v>
      </c>
      <c r="K442" s="3">
        <v>0</v>
      </c>
      <c r="L442" s="3">
        <v>40000000</v>
      </c>
      <c r="M442" s="3">
        <v>40000000</v>
      </c>
      <c r="N442" s="3">
        <v>40000000</v>
      </c>
      <c r="O442" s="3">
        <v>40000000</v>
      </c>
    </row>
    <row r="443" spans="1:15" ht="36.75" customHeight="1">
      <c r="A443" s="2" t="s">
        <v>921</v>
      </c>
      <c r="B443" s="2" t="s">
        <v>922</v>
      </c>
      <c r="C443" s="2" t="s">
        <v>66</v>
      </c>
      <c r="D443" s="2" t="s">
        <v>868</v>
      </c>
      <c r="E443" s="2" t="s">
        <v>58</v>
      </c>
      <c r="F443" s="2" t="s">
        <v>59</v>
      </c>
      <c r="G443" s="3">
        <v>0</v>
      </c>
      <c r="H443" s="3">
        <v>40408180</v>
      </c>
      <c r="I443" s="3">
        <v>0</v>
      </c>
      <c r="J443" s="3">
        <v>40408180</v>
      </c>
      <c r="K443" s="3">
        <v>0</v>
      </c>
      <c r="L443" s="3">
        <v>4040818</v>
      </c>
      <c r="M443" s="3">
        <v>4040818</v>
      </c>
      <c r="N443" s="3">
        <v>4040818</v>
      </c>
      <c r="O443" s="3">
        <v>4040818</v>
      </c>
    </row>
    <row r="444" spans="1:15" ht="36.75" customHeight="1">
      <c r="A444" s="2" t="s">
        <v>921</v>
      </c>
      <c r="B444" s="2" t="s">
        <v>923</v>
      </c>
      <c r="C444" s="2" t="s">
        <v>66</v>
      </c>
      <c r="D444" s="2" t="s">
        <v>44</v>
      </c>
      <c r="E444" s="2" t="s">
        <v>58</v>
      </c>
      <c r="F444" s="2" t="s">
        <v>59</v>
      </c>
      <c r="G444" s="3">
        <v>0</v>
      </c>
      <c r="H444" s="3">
        <v>0</v>
      </c>
      <c r="I444" s="3">
        <v>0</v>
      </c>
      <c r="J444" s="3">
        <v>0</v>
      </c>
      <c r="K444" s="3">
        <v>1500000</v>
      </c>
      <c r="L444" s="3">
        <v>0</v>
      </c>
      <c r="M444" s="3">
        <v>0</v>
      </c>
      <c r="N444" s="3">
        <v>0</v>
      </c>
      <c r="O444" s="3">
        <v>0</v>
      </c>
    </row>
    <row r="445" spans="1:15" ht="36.75" customHeight="1">
      <c r="A445" s="2" t="s">
        <v>924</v>
      </c>
      <c r="B445" s="2" t="s">
        <v>925</v>
      </c>
      <c r="C445" s="2" t="s">
        <v>69</v>
      </c>
      <c r="D445" s="2" t="s">
        <v>920</v>
      </c>
      <c r="E445" s="2" t="s">
        <v>58</v>
      </c>
      <c r="F445" s="2" t="s">
        <v>59</v>
      </c>
      <c r="G445" s="3">
        <v>-2000000</v>
      </c>
      <c r="H445" s="3">
        <v>3000000</v>
      </c>
      <c r="I445" s="3">
        <v>0</v>
      </c>
      <c r="J445" s="3">
        <v>0</v>
      </c>
      <c r="K445" s="3">
        <v>18000000</v>
      </c>
      <c r="L445" s="3">
        <v>0</v>
      </c>
      <c r="M445" s="3">
        <v>0</v>
      </c>
      <c r="N445" s="3">
        <v>0</v>
      </c>
      <c r="O445" s="3">
        <v>0</v>
      </c>
    </row>
    <row r="446" spans="1:15" ht="36.75" customHeight="1">
      <c r="A446" s="2" t="s">
        <v>924</v>
      </c>
      <c r="B446" s="2" t="s">
        <v>926</v>
      </c>
      <c r="C446" s="2" t="s">
        <v>69</v>
      </c>
      <c r="D446" s="2" t="s">
        <v>868</v>
      </c>
      <c r="E446" s="2" t="s">
        <v>58</v>
      </c>
      <c r="F446" s="2" t="s">
        <v>59</v>
      </c>
      <c r="G446" s="3">
        <v>0</v>
      </c>
      <c r="H446" s="3">
        <v>24244878</v>
      </c>
      <c r="I446" s="3">
        <v>0</v>
      </c>
      <c r="J446" s="3">
        <v>24244878</v>
      </c>
      <c r="K446" s="3">
        <v>33769685</v>
      </c>
      <c r="L446" s="3">
        <v>3463554</v>
      </c>
      <c r="M446" s="3">
        <v>3463554</v>
      </c>
      <c r="N446" s="3">
        <v>3463554</v>
      </c>
      <c r="O446" s="3">
        <v>3463554</v>
      </c>
    </row>
    <row r="447" spans="1:15" ht="36.75" customHeight="1">
      <c r="A447" s="2" t="s">
        <v>924</v>
      </c>
      <c r="B447" s="2" t="s">
        <v>927</v>
      </c>
      <c r="C447" s="2" t="s">
        <v>69</v>
      </c>
      <c r="D447" s="2" t="s">
        <v>44</v>
      </c>
      <c r="E447" s="2" t="s">
        <v>58</v>
      </c>
      <c r="F447" s="2" t="s">
        <v>59</v>
      </c>
      <c r="G447" s="3">
        <v>0</v>
      </c>
      <c r="H447" s="3">
        <v>0</v>
      </c>
      <c r="I447" s="3">
        <v>0</v>
      </c>
      <c r="J447" s="3">
        <v>0</v>
      </c>
      <c r="K447" s="3">
        <v>11000000</v>
      </c>
      <c r="L447" s="3">
        <v>0</v>
      </c>
      <c r="M447" s="3">
        <v>0</v>
      </c>
      <c r="N447" s="3">
        <v>0</v>
      </c>
      <c r="O447" s="3">
        <v>0</v>
      </c>
    </row>
    <row r="448" spans="1:15" ht="36.75" customHeight="1">
      <c r="A448" s="2" t="s">
        <v>928</v>
      </c>
      <c r="B448" s="2" t="s">
        <v>929</v>
      </c>
      <c r="C448" s="2" t="s">
        <v>691</v>
      </c>
      <c r="D448" s="2" t="s">
        <v>893</v>
      </c>
      <c r="E448" s="2" t="s">
        <v>58</v>
      </c>
      <c r="F448" s="2" t="s">
        <v>59</v>
      </c>
      <c r="G448" s="3">
        <v>-54000000</v>
      </c>
      <c r="H448" s="3">
        <v>246000000</v>
      </c>
      <c r="I448" s="3">
        <v>0</v>
      </c>
      <c r="J448" s="3">
        <v>0</v>
      </c>
      <c r="K448" s="3">
        <v>246000000</v>
      </c>
      <c r="L448" s="3">
        <v>0</v>
      </c>
      <c r="M448" s="3">
        <v>0</v>
      </c>
      <c r="N448" s="3">
        <v>0</v>
      </c>
      <c r="O448" s="3">
        <v>0</v>
      </c>
    </row>
    <row r="449" spans="1:15" ht="36.75" customHeight="1">
      <c r="A449" s="2" t="s">
        <v>928</v>
      </c>
      <c r="B449" s="2" t="s">
        <v>930</v>
      </c>
      <c r="C449" s="2" t="s">
        <v>72</v>
      </c>
      <c r="D449" s="2" t="s">
        <v>893</v>
      </c>
      <c r="E449" s="2" t="s">
        <v>58</v>
      </c>
      <c r="F449" s="2" t="s">
        <v>59</v>
      </c>
      <c r="G449" s="3">
        <v>0</v>
      </c>
      <c r="H449" s="3">
        <v>280000000</v>
      </c>
      <c r="I449" s="3">
        <v>0</v>
      </c>
      <c r="J449" s="3">
        <v>280000000</v>
      </c>
      <c r="K449" s="3">
        <v>0</v>
      </c>
      <c r="L449" s="3">
        <v>112000000</v>
      </c>
      <c r="M449" s="3">
        <v>112000000</v>
      </c>
      <c r="N449" s="3">
        <v>112000000</v>
      </c>
      <c r="O449" s="3">
        <v>112000000</v>
      </c>
    </row>
    <row r="450" spans="1:15" ht="36.75" customHeight="1">
      <c r="A450" s="2" t="s">
        <v>928</v>
      </c>
      <c r="B450" s="2" t="s">
        <v>931</v>
      </c>
      <c r="C450" s="2" t="s">
        <v>932</v>
      </c>
      <c r="D450" s="2" t="s">
        <v>893</v>
      </c>
      <c r="E450" s="2" t="s">
        <v>58</v>
      </c>
      <c r="F450" s="2" t="s">
        <v>59</v>
      </c>
      <c r="G450" s="3">
        <v>0</v>
      </c>
      <c r="H450" s="3">
        <v>240000000</v>
      </c>
      <c r="I450" s="3">
        <v>0</v>
      </c>
      <c r="J450" s="3">
        <v>240000000</v>
      </c>
      <c r="K450" s="3">
        <v>0</v>
      </c>
      <c r="L450" s="3">
        <v>96000000</v>
      </c>
      <c r="M450" s="3">
        <v>96000000</v>
      </c>
      <c r="N450" s="3">
        <v>96000000</v>
      </c>
      <c r="O450" s="3">
        <v>96000000</v>
      </c>
    </row>
    <row r="451" spans="1:15" ht="36.75" customHeight="1">
      <c r="A451" s="2" t="s">
        <v>928</v>
      </c>
      <c r="B451" s="2" t="s">
        <v>933</v>
      </c>
      <c r="C451" s="2" t="s">
        <v>74</v>
      </c>
      <c r="D451" s="2" t="s">
        <v>893</v>
      </c>
      <c r="E451" s="2" t="s">
        <v>58</v>
      </c>
      <c r="F451" s="2" t="s">
        <v>59</v>
      </c>
      <c r="G451" s="3">
        <v>0</v>
      </c>
      <c r="H451" s="3">
        <v>100000000</v>
      </c>
      <c r="I451" s="3">
        <v>0</v>
      </c>
      <c r="J451" s="3">
        <v>60000000</v>
      </c>
      <c r="K451" s="3">
        <v>40000000</v>
      </c>
      <c r="L451" s="3">
        <v>24000000</v>
      </c>
      <c r="M451" s="3">
        <v>24000000</v>
      </c>
      <c r="N451" s="3">
        <v>24000000</v>
      </c>
      <c r="O451" s="3">
        <v>24000000</v>
      </c>
    </row>
    <row r="452" spans="1:15" ht="36.75" customHeight="1">
      <c r="A452" s="2" t="s">
        <v>928</v>
      </c>
      <c r="B452" s="2" t="s">
        <v>934</v>
      </c>
      <c r="C452" s="2" t="s">
        <v>76</v>
      </c>
      <c r="D452" s="2" t="s">
        <v>893</v>
      </c>
      <c r="E452" s="2" t="s">
        <v>58</v>
      </c>
      <c r="F452" s="2" t="s">
        <v>59</v>
      </c>
      <c r="G452" s="3">
        <v>0</v>
      </c>
      <c r="H452" s="3">
        <v>120000000</v>
      </c>
      <c r="I452" s="3">
        <v>0</v>
      </c>
      <c r="J452" s="3">
        <v>120000000</v>
      </c>
      <c r="K452" s="3">
        <v>0</v>
      </c>
      <c r="L452" s="3">
        <v>48000000</v>
      </c>
      <c r="M452" s="3">
        <v>48000000</v>
      </c>
      <c r="N452" s="3">
        <v>48000000</v>
      </c>
      <c r="O452" s="3">
        <v>48000000</v>
      </c>
    </row>
    <row r="453" spans="1:15" ht="36.75" customHeight="1">
      <c r="A453" s="2" t="s">
        <v>928</v>
      </c>
      <c r="B453" s="2" t="s">
        <v>935</v>
      </c>
      <c r="C453" s="2" t="s">
        <v>697</v>
      </c>
      <c r="D453" s="2" t="s">
        <v>868</v>
      </c>
      <c r="E453" s="2" t="s">
        <v>58</v>
      </c>
      <c r="F453" s="2" t="s">
        <v>59</v>
      </c>
      <c r="G453" s="3">
        <v>0</v>
      </c>
      <c r="H453" s="3">
        <v>290000000</v>
      </c>
      <c r="I453" s="3">
        <v>0</v>
      </c>
      <c r="J453" s="3">
        <v>290000000</v>
      </c>
      <c r="K453" s="3">
        <v>0</v>
      </c>
      <c r="L453" s="3">
        <v>116000000</v>
      </c>
      <c r="M453" s="3">
        <v>116000000</v>
      </c>
      <c r="N453" s="3">
        <v>116000000</v>
      </c>
      <c r="O453" s="3">
        <v>116000000</v>
      </c>
    </row>
    <row r="454" spans="1:15" ht="36.75" customHeight="1">
      <c r="A454" s="2" t="s">
        <v>928</v>
      </c>
      <c r="B454" s="2" t="s">
        <v>936</v>
      </c>
      <c r="C454" s="2" t="s">
        <v>937</v>
      </c>
      <c r="D454" s="2" t="s">
        <v>893</v>
      </c>
      <c r="E454" s="2" t="s">
        <v>58</v>
      </c>
      <c r="F454" s="2" t="s">
        <v>59</v>
      </c>
      <c r="G454" s="3">
        <v>0</v>
      </c>
      <c r="H454" s="3">
        <v>100000000</v>
      </c>
      <c r="I454" s="3">
        <v>0</v>
      </c>
      <c r="J454" s="3">
        <v>100000000</v>
      </c>
      <c r="K454" s="3">
        <v>0</v>
      </c>
      <c r="L454" s="3">
        <v>40000000</v>
      </c>
      <c r="M454" s="3">
        <v>40000000</v>
      </c>
      <c r="N454" s="3">
        <v>40000000</v>
      </c>
      <c r="O454" s="3">
        <v>40000000</v>
      </c>
    </row>
    <row r="455" spans="1:15" ht="36.75" customHeight="1">
      <c r="A455" s="2" t="s">
        <v>938</v>
      </c>
      <c r="B455" s="2" t="s">
        <v>939</v>
      </c>
      <c r="C455" s="2" t="s">
        <v>691</v>
      </c>
      <c r="D455" s="2" t="s">
        <v>898</v>
      </c>
      <c r="E455" s="2" t="s">
        <v>58</v>
      </c>
      <c r="F455" s="2" t="s">
        <v>59</v>
      </c>
      <c r="G455" s="3">
        <v>0</v>
      </c>
      <c r="H455" s="3">
        <v>17317776</v>
      </c>
      <c r="I455" s="3">
        <v>0</v>
      </c>
      <c r="J455" s="3">
        <v>17317776</v>
      </c>
      <c r="K455" s="3">
        <v>0</v>
      </c>
      <c r="L455" s="3">
        <v>2886296</v>
      </c>
      <c r="M455" s="3">
        <v>2886296</v>
      </c>
      <c r="N455" s="3">
        <v>2886296</v>
      </c>
      <c r="O455" s="3">
        <v>2886296</v>
      </c>
    </row>
    <row r="456" spans="1:15" ht="36.75" customHeight="1">
      <c r="A456" s="2" t="s">
        <v>938</v>
      </c>
      <c r="B456" s="2" t="s">
        <v>940</v>
      </c>
      <c r="C456" s="2" t="s">
        <v>691</v>
      </c>
      <c r="D456" s="2" t="s">
        <v>855</v>
      </c>
      <c r="E456" s="2" t="s">
        <v>58</v>
      </c>
      <c r="F456" s="2" t="s">
        <v>59</v>
      </c>
      <c r="G456" s="3">
        <v>0</v>
      </c>
      <c r="H456" s="3">
        <v>102752152</v>
      </c>
      <c r="I456" s="3">
        <v>0</v>
      </c>
      <c r="J456" s="3">
        <v>82548080</v>
      </c>
      <c r="K456" s="3">
        <v>21358576</v>
      </c>
      <c r="L456" s="3">
        <v>10679297</v>
      </c>
      <c r="M456" s="3">
        <v>11891542</v>
      </c>
      <c r="N456" s="3">
        <v>10679297</v>
      </c>
      <c r="O456" s="3">
        <v>11891542</v>
      </c>
    </row>
    <row r="457" spans="1:15" ht="36.75" customHeight="1">
      <c r="A457" s="2" t="s">
        <v>938</v>
      </c>
      <c r="B457" s="2" t="s">
        <v>941</v>
      </c>
      <c r="C457" s="2" t="s">
        <v>691</v>
      </c>
      <c r="D457" s="2" t="s">
        <v>868</v>
      </c>
      <c r="E457" s="2" t="s">
        <v>58</v>
      </c>
      <c r="F457" s="2" t="s">
        <v>59</v>
      </c>
      <c r="G457" s="3">
        <v>0</v>
      </c>
      <c r="H457" s="3">
        <v>0</v>
      </c>
      <c r="I457" s="3">
        <v>0</v>
      </c>
      <c r="J457" s="3">
        <v>0</v>
      </c>
      <c r="K457" s="3">
        <v>17224499</v>
      </c>
      <c r="L457" s="3">
        <v>0</v>
      </c>
      <c r="M457" s="3">
        <v>0</v>
      </c>
      <c r="N457" s="3">
        <v>0</v>
      </c>
      <c r="O457" s="3">
        <v>0</v>
      </c>
    </row>
    <row r="458" spans="1:15" ht="36.75" customHeight="1">
      <c r="A458" s="2" t="s">
        <v>938</v>
      </c>
      <c r="B458" s="2" t="s">
        <v>942</v>
      </c>
      <c r="C458" s="2" t="s">
        <v>72</v>
      </c>
      <c r="D458" s="2" t="s">
        <v>855</v>
      </c>
      <c r="E458" s="2" t="s">
        <v>58</v>
      </c>
      <c r="F458" s="2" t="s">
        <v>59</v>
      </c>
      <c r="G458" s="3">
        <v>0</v>
      </c>
      <c r="H458" s="3">
        <v>23090368</v>
      </c>
      <c r="I458" s="3">
        <v>0</v>
      </c>
      <c r="J458" s="3">
        <v>23090368</v>
      </c>
      <c r="K458" s="3">
        <v>8658888</v>
      </c>
      <c r="L458" s="3">
        <v>2886296</v>
      </c>
      <c r="M458" s="3">
        <v>2886296</v>
      </c>
      <c r="N458" s="3">
        <v>2886296</v>
      </c>
      <c r="O458" s="3">
        <v>2886296</v>
      </c>
    </row>
    <row r="459" spans="1:15" ht="36.75" customHeight="1">
      <c r="A459" s="2" t="s">
        <v>938</v>
      </c>
      <c r="B459" s="2" t="s">
        <v>943</v>
      </c>
      <c r="C459" s="2" t="s">
        <v>932</v>
      </c>
      <c r="D459" s="2" t="s">
        <v>868</v>
      </c>
      <c r="E459" s="2" t="s">
        <v>58</v>
      </c>
      <c r="F459" s="2" t="s">
        <v>59</v>
      </c>
      <c r="G459" s="3">
        <v>0</v>
      </c>
      <c r="H459" s="3">
        <v>31749256</v>
      </c>
      <c r="I459" s="3">
        <v>0</v>
      </c>
      <c r="J459" s="3">
        <v>31749256</v>
      </c>
      <c r="K459" s="3">
        <v>0</v>
      </c>
      <c r="L459" s="3">
        <v>0</v>
      </c>
      <c r="M459" s="3">
        <v>0</v>
      </c>
      <c r="N459" s="3">
        <v>0</v>
      </c>
      <c r="O459" s="3">
        <v>0</v>
      </c>
    </row>
    <row r="460" spans="1:15" ht="36.75" customHeight="1">
      <c r="A460" s="2" t="s">
        <v>938</v>
      </c>
      <c r="B460" s="2" t="s">
        <v>944</v>
      </c>
      <c r="C460" s="2" t="s">
        <v>74</v>
      </c>
      <c r="D460" s="2" t="s">
        <v>868</v>
      </c>
      <c r="E460" s="2" t="s">
        <v>58</v>
      </c>
      <c r="F460" s="2" t="s">
        <v>59</v>
      </c>
      <c r="G460" s="3">
        <v>0</v>
      </c>
      <c r="H460" s="3">
        <v>28862960</v>
      </c>
      <c r="I460" s="3">
        <v>0</v>
      </c>
      <c r="J460" s="3">
        <v>28862960</v>
      </c>
      <c r="K460" s="3">
        <v>2886296</v>
      </c>
      <c r="L460" s="3">
        <v>2886296</v>
      </c>
      <c r="M460" s="3">
        <v>2886296</v>
      </c>
      <c r="N460" s="3">
        <v>2886296</v>
      </c>
      <c r="O460" s="3">
        <v>2886296</v>
      </c>
    </row>
    <row r="461" spans="1:15" ht="36.75" customHeight="1">
      <c r="A461" s="2" t="s">
        <v>938</v>
      </c>
      <c r="B461" s="2" t="s">
        <v>945</v>
      </c>
      <c r="C461" s="2" t="s">
        <v>76</v>
      </c>
      <c r="D461" s="2" t="s">
        <v>868</v>
      </c>
      <c r="E461" s="2" t="s">
        <v>58</v>
      </c>
      <c r="F461" s="2" t="s">
        <v>59</v>
      </c>
      <c r="G461" s="3">
        <v>0</v>
      </c>
      <c r="H461" s="3">
        <v>31749256</v>
      </c>
      <c r="I461" s="3">
        <v>0</v>
      </c>
      <c r="J461" s="3">
        <v>31749256</v>
      </c>
      <c r="K461" s="3">
        <v>0</v>
      </c>
      <c r="L461" s="3">
        <v>5772592</v>
      </c>
      <c r="M461" s="3">
        <v>8658888</v>
      </c>
      <c r="N461" s="3">
        <v>5772592</v>
      </c>
      <c r="O461" s="3">
        <v>8658888</v>
      </c>
    </row>
    <row r="462" spans="1:15" ht="36.75" customHeight="1">
      <c r="A462" s="2" t="s">
        <v>938</v>
      </c>
      <c r="B462" s="2" t="s">
        <v>946</v>
      </c>
      <c r="C462" s="2" t="s">
        <v>697</v>
      </c>
      <c r="D462" s="2" t="s">
        <v>868</v>
      </c>
      <c r="E462" s="2" t="s">
        <v>58</v>
      </c>
      <c r="F462" s="2" t="s">
        <v>59</v>
      </c>
      <c r="G462" s="3">
        <v>0</v>
      </c>
      <c r="H462" s="3">
        <v>89018880</v>
      </c>
      <c r="I462" s="3">
        <v>2430000</v>
      </c>
      <c r="J462" s="3">
        <v>89018880</v>
      </c>
      <c r="K462" s="3">
        <v>12001480</v>
      </c>
      <c r="L462" s="3">
        <v>14431480</v>
      </c>
      <c r="M462" s="3">
        <v>14431480</v>
      </c>
      <c r="N462" s="3">
        <v>14431480</v>
      </c>
      <c r="O462" s="3">
        <v>14431480</v>
      </c>
    </row>
    <row r="463" spans="1:15" ht="36.75" customHeight="1">
      <c r="A463" s="2" t="s">
        <v>938</v>
      </c>
      <c r="B463" s="2" t="s">
        <v>947</v>
      </c>
      <c r="C463" s="2" t="s">
        <v>937</v>
      </c>
      <c r="D463" s="2" t="s">
        <v>868</v>
      </c>
      <c r="E463" s="2" t="s">
        <v>58</v>
      </c>
      <c r="F463" s="2" t="s">
        <v>59</v>
      </c>
      <c r="G463" s="3">
        <v>0</v>
      </c>
      <c r="H463" s="3">
        <v>31749256</v>
      </c>
      <c r="I463" s="3">
        <v>0</v>
      </c>
      <c r="J463" s="3">
        <v>31749256</v>
      </c>
      <c r="K463" s="3">
        <v>0</v>
      </c>
      <c r="L463" s="3">
        <v>2886296</v>
      </c>
      <c r="M463" s="3">
        <v>2886296</v>
      </c>
      <c r="N463" s="3">
        <v>2886296</v>
      </c>
      <c r="O463" s="3">
        <v>2886296</v>
      </c>
    </row>
    <row r="464" spans="1:15" ht="48.75" customHeight="1">
      <c r="A464" s="2" t="s">
        <v>948</v>
      </c>
      <c r="B464" s="2" t="s">
        <v>949</v>
      </c>
      <c r="C464" s="2" t="s">
        <v>17</v>
      </c>
      <c r="D464" s="2" t="s">
        <v>893</v>
      </c>
      <c r="E464" s="2" t="s">
        <v>58</v>
      </c>
      <c r="F464" s="2" t="s">
        <v>59</v>
      </c>
      <c r="G464" s="3">
        <v>0</v>
      </c>
      <c r="H464" s="3">
        <v>257113418</v>
      </c>
      <c r="I464" s="3">
        <v>0</v>
      </c>
      <c r="J464" s="3">
        <v>257113418</v>
      </c>
      <c r="K464" s="3">
        <v>0</v>
      </c>
      <c r="L464" s="3">
        <v>40195016</v>
      </c>
      <c r="M464" s="3">
        <v>40195016</v>
      </c>
      <c r="N464" s="3">
        <v>40195016</v>
      </c>
      <c r="O464" s="3">
        <v>40195016</v>
      </c>
    </row>
    <row r="465" spans="1:15" ht="48.75" customHeight="1">
      <c r="A465" s="2" t="s">
        <v>948</v>
      </c>
      <c r="B465" s="2" t="s">
        <v>950</v>
      </c>
      <c r="C465" s="2" t="s">
        <v>17</v>
      </c>
      <c r="D465" s="2" t="s">
        <v>868</v>
      </c>
      <c r="E465" s="2" t="s">
        <v>58</v>
      </c>
      <c r="F465" s="2" t="s">
        <v>59</v>
      </c>
      <c r="G465" s="3">
        <v>0</v>
      </c>
      <c r="H465" s="3">
        <v>13854224</v>
      </c>
      <c r="I465" s="3">
        <v>0</v>
      </c>
      <c r="J465" s="3">
        <v>13854224</v>
      </c>
      <c r="K465" s="3">
        <v>5195334</v>
      </c>
      <c r="L465" s="3">
        <v>1731777</v>
      </c>
      <c r="M465" s="3">
        <v>1731777</v>
      </c>
      <c r="N465" s="3">
        <v>1731777</v>
      </c>
      <c r="O465" s="3">
        <v>1731777</v>
      </c>
    </row>
    <row r="466" spans="1:15" ht="48.75" customHeight="1">
      <c r="A466" s="2" t="s">
        <v>951</v>
      </c>
      <c r="B466" s="2" t="s">
        <v>952</v>
      </c>
      <c r="C466" s="2" t="s">
        <v>17</v>
      </c>
      <c r="D466" s="2" t="s">
        <v>896</v>
      </c>
      <c r="E466" s="2" t="s">
        <v>58</v>
      </c>
      <c r="F466" s="2" t="s">
        <v>59</v>
      </c>
      <c r="G466" s="3">
        <v>0</v>
      </c>
      <c r="H466" s="3">
        <v>62343990</v>
      </c>
      <c r="I466" s="3">
        <v>0</v>
      </c>
      <c r="J466" s="3">
        <v>62343990</v>
      </c>
      <c r="K466" s="3">
        <v>1154522</v>
      </c>
      <c r="L466" s="3">
        <v>16163259</v>
      </c>
      <c r="M466" s="3">
        <v>16163259</v>
      </c>
      <c r="N466" s="3">
        <v>16163259</v>
      </c>
      <c r="O466" s="3">
        <v>16163259</v>
      </c>
    </row>
    <row r="467" spans="1:15" ht="48.75" customHeight="1">
      <c r="A467" s="2" t="s">
        <v>951</v>
      </c>
      <c r="B467" s="2" t="s">
        <v>953</v>
      </c>
      <c r="C467" s="2" t="s">
        <v>17</v>
      </c>
      <c r="D467" s="2" t="s">
        <v>44</v>
      </c>
      <c r="E467" s="2" t="s">
        <v>58</v>
      </c>
      <c r="F467" s="2" t="s">
        <v>59</v>
      </c>
      <c r="G467" s="3">
        <v>0</v>
      </c>
      <c r="H467" s="3">
        <v>0</v>
      </c>
      <c r="I467" s="3">
        <v>0</v>
      </c>
      <c r="J467" s="3">
        <v>0</v>
      </c>
      <c r="K467" s="3">
        <v>5000000</v>
      </c>
      <c r="L467" s="3">
        <v>0</v>
      </c>
      <c r="M467" s="3">
        <v>0</v>
      </c>
      <c r="N467" s="3">
        <v>0</v>
      </c>
      <c r="O467" s="3">
        <v>0</v>
      </c>
    </row>
    <row r="468" spans="1:15" ht="48.75" customHeight="1">
      <c r="A468" s="2" t="s">
        <v>951</v>
      </c>
      <c r="B468" s="2" t="s">
        <v>954</v>
      </c>
      <c r="C468" s="2" t="s">
        <v>17</v>
      </c>
      <c r="D468" s="2" t="s">
        <v>955</v>
      </c>
      <c r="E468" s="2" t="s">
        <v>58</v>
      </c>
      <c r="F468" s="2" t="s">
        <v>59</v>
      </c>
      <c r="G468" s="3">
        <v>0</v>
      </c>
      <c r="H468" s="3">
        <v>27708432</v>
      </c>
      <c r="I468" s="3">
        <v>0</v>
      </c>
      <c r="J468" s="3">
        <v>27708432</v>
      </c>
      <c r="K468" s="3">
        <v>3463572</v>
      </c>
      <c r="L468" s="3">
        <v>3463554</v>
      </c>
      <c r="M468" s="3">
        <v>3463554</v>
      </c>
      <c r="N468" s="3">
        <v>3463554</v>
      </c>
      <c r="O468" s="3">
        <v>3463554</v>
      </c>
    </row>
    <row r="469" spans="1:15" ht="48.75" customHeight="1">
      <c r="A469" s="2" t="s">
        <v>956</v>
      </c>
      <c r="B469" s="2" t="s">
        <v>957</v>
      </c>
      <c r="C469" s="2" t="s">
        <v>84</v>
      </c>
      <c r="D469" s="2" t="s">
        <v>868</v>
      </c>
      <c r="E469" s="2" t="s">
        <v>58</v>
      </c>
      <c r="F469" s="2" t="s">
        <v>59</v>
      </c>
      <c r="G469" s="3">
        <v>0</v>
      </c>
      <c r="H469" s="3">
        <v>118338054</v>
      </c>
      <c r="I469" s="3">
        <v>0</v>
      </c>
      <c r="J469" s="3">
        <v>118338054</v>
      </c>
      <c r="K469" s="3">
        <v>24533598</v>
      </c>
      <c r="L469" s="3">
        <v>15874617</v>
      </c>
      <c r="M469" s="3">
        <v>15874617</v>
      </c>
      <c r="N469" s="3">
        <v>15874617</v>
      </c>
      <c r="O469" s="3">
        <v>15874617</v>
      </c>
    </row>
    <row r="470" spans="1:15" ht="48.75" customHeight="1">
      <c r="A470" s="2" t="s">
        <v>958</v>
      </c>
      <c r="B470" s="2" t="s">
        <v>959</v>
      </c>
      <c r="C470" s="2" t="s">
        <v>84</v>
      </c>
      <c r="D470" s="2" t="s">
        <v>896</v>
      </c>
      <c r="E470" s="2" t="s">
        <v>58</v>
      </c>
      <c r="F470" s="2" t="s">
        <v>59</v>
      </c>
      <c r="G470" s="3">
        <v>0</v>
      </c>
      <c r="H470" s="3">
        <v>31749253</v>
      </c>
      <c r="I470" s="3">
        <v>0</v>
      </c>
      <c r="J470" s="3">
        <v>31749253</v>
      </c>
      <c r="K470" s="3">
        <v>3</v>
      </c>
      <c r="L470" s="3">
        <v>4618072</v>
      </c>
      <c r="M470" s="3">
        <v>4618072</v>
      </c>
      <c r="N470" s="3">
        <v>4618072</v>
      </c>
      <c r="O470" s="3">
        <v>4618072</v>
      </c>
    </row>
    <row r="471" spans="1:15" ht="48.75" customHeight="1">
      <c r="A471" s="2" t="s">
        <v>958</v>
      </c>
      <c r="B471" s="2" t="s">
        <v>960</v>
      </c>
      <c r="C471" s="2" t="s">
        <v>84</v>
      </c>
      <c r="D471" s="2" t="s">
        <v>855</v>
      </c>
      <c r="E471" s="2" t="s">
        <v>58</v>
      </c>
      <c r="F471" s="2" t="s">
        <v>59</v>
      </c>
      <c r="G471" s="3">
        <v>0</v>
      </c>
      <c r="H471" s="3">
        <v>21647220</v>
      </c>
      <c r="I471" s="3">
        <v>0</v>
      </c>
      <c r="J471" s="3">
        <v>21647220</v>
      </c>
      <c r="K471" s="3">
        <v>12988332</v>
      </c>
      <c r="L471" s="3">
        <v>2886296</v>
      </c>
      <c r="M471" s="3">
        <v>4329444</v>
      </c>
      <c r="N471" s="3">
        <v>2886296</v>
      </c>
      <c r="O471" s="3">
        <v>4329444</v>
      </c>
    </row>
    <row r="472" spans="1:15" ht="48.75" customHeight="1">
      <c r="A472" s="2" t="s">
        <v>961</v>
      </c>
      <c r="B472" s="2" t="s">
        <v>962</v>
      </c>
      <c r="C472" s="2" t="s">
        <v>87</v>
      </c>
      <c r="D472" s="2" t="s">
        <v>893</v>
      </c>
      <c r="E472" s="2" t="s">
        <v>58</v>
      </c>
      <c r="F472" s="2" t="s">
        <v>59</v>
      </c>
      <c r="G472" s="3">
        <v>-31909632</v>
      </c>
      <c r="H472" s="3">
        <v>268090368</v>
      </c>
      <c r="I472" s="3">
        <v>0</v>
      </c>
      <c r="J472" s="3">
        <v>128090368</v>
      </c>
      <c r="K472" s="3">
        <v>140000000</v>
      </c>
      <c r="L472" s="3">
        <v>44886296</v>
      </c>
      <c r="M472" s="3">
        <v>47772592</v>
      </c>
      <c r="N472" s="3">
        <v>44886296</v>
      </c>
      <c r="O472" s="3">
        <v>47772592</v>
      </c>
    </row>
    <row r="473" spans="1:15" ht="48.75" customHeight="1">
      <c r="A473" s="2" t="s">
        <v>961</v>
      </c>
      <c r="B473" s="2" t="s">
        <v>963</v>
      </c>
      <c r="C473" s="2" t="s">
        <v>87</v>
      </c>
      <c r="D473" s="2" t="s">
        <v>855</v>
      </c>
      <c r="E473" s="2" t="s">
        <v>58</v>
      </c>
      <c r="F473" s="2" t="s">
        <v>59</v>
      </c>
      <c r="G473" s="3">
        <v>0</v>
      </c>
      <c r="H473" s="3">
        <v>200308928</v>
      </c>
      <c r="I473" s="3">
        <v>0</v>
      </c>
      <c r="J473" s="3">
        <v>200308928</v>
      </c>
      <c r="K473" s="3">
        <v>42139936</v>
      </c>
      <c r="L473" s="3">
        <v>27131181</v>
      </c>
      <c r="M473" s="3">
        <v>32903773</v>
      </c>
      <c r="N473" s="3">
        <v>27131181</v>
      </c>
      <c r="O473" s="3">
        <v>32903773</v>
      </c>
    </row>
    <row r="474" spans="1:15" ht="48.75" customHeight="1">
      <c r="A474" s="2" t="s">
        <v>961</v>
      </c>
      <c r="B474" s="2" t="s">
        <v>964</v>
      </c>
      <c r="C474" s="2" t="s">
        <v>87</v>
      </c>
      <c r="D474" s="2" t="s">
        <v>868</v>
      </c>
      <c r="E474" s="2" t="s">
        <v>58</v>
      </c>
      <c r="F474" s="2" t="s">
        <v>59</v>
      </c>
      <c r="G474" s="3">
        <v>0</v>
      </c>
      <c r="H474" s="3">
        <v>38099116</v>
      </c>
      <c r="I474" s="3">
        <v>0</v>
      </c>
      <c r="J474" s="3">
        <v>38099116</v>
      </c>
      <c r="K474" s="3">
        <v>0</v>
      </c>
      <c r="L474" s="3">
        <v>5195334</v>
      </c>
      <c r="M474" s="3">
        <v>10390668</v>
      </c>
      <c r="N474" s="3">
        <v>5195334</v>
      </c>
      <c r="O474" s="3">
        <v>10390668</v>
      </c>
    </row>
    <row r="475" spans="1:15" ht="48.75" customHeight="1">
      <c r="A475" s="2" t="s">
        <v>965</v>
      </c>
      <c r="B475" s="2" t="s">
        <v>966</v>
      </c>
      <c r="C475" s="2" t="s">
        <v>90</v>
      </c>
      <c r="D475" s="2" t="s">
        <v>967</v>
      </c>
      <c r="E475" s="2" t="s">
        <v>58</v>
      </c>
      <c r="F475" s="2" t="s">
        <v>59</v>
      </c>
      <c r="G475" s="3">
        <v>0</v>
      </c>
      <c r="H475" s="3">
        <v>20204072</v>
      </c>
      <c r="I475" s="3">
        <v>0</v>
      </c>
      <c r="J475" s="3">
        <v>20204072</v>
      </c>
      <c r="K475" s="3">
        <v>0</v>
      </c>
      <c r="L475" s="3">
        <v>2886296</v>
      </c>
      <c r="M475" s="3">
        <v>2886296</v>
      </c>
      <c r="N475" s="3">
        <v>2886296</v>
      </c>
      <c r="O475" s="3">
        <v>2886296</v>
      </c>
    </row>
    <row r="476" spans="1:15" ht="48.75" customHeight="1">
      <c r="A476" s="2" t="s">
        <v>965</v>
      </c>
      <c r="B476" s="2" t="s">
        <v>968</v>
      </c>
      <c r="C476" s="2" t="s">
        <v>90</v>
      </c>
      <c r="D476" s="2" t="s">
        <v>969</v>
      </c>
      <c r="E476" s="2" t="s">
        <v>58</v>
      </c>
      <c r="F476" s="2" t="s">
        <v>59</v>
      </c>
      <c r="G476" s="3">
        <v>0</v>
      </c>
      <c r="H476" s="3">
        <v>20204072</v>
      </c>
      <c r="I476" s="3">
        <v>0</v>
      </c>
      <c r="J476" s="3">
        <v>20204072</v>
      </c>
      <c r="K476" s="3">
        <v>0</v>
      </c>
      <c r="L476" s="3">
        <v>2886296</v>
      </c>
      <c r="M476" s="3">
        <v>5772592</v>
      </c>
      <c r="N476" s="3">
        <v>2886296</v>
      </c>
      <c r="O476" s="3">
        <v>5772592</v>
      </c>
    </row>
    <row r="477" spans="1:15" ht="36.75" customHeight="1">
      <c r="A477" s="2" t="s">
        <v>970</v>
      </c>
      <c r="B477" s="2" t="s">
        <v>971</v>
      </c>
      <c r="C477" s="2" t="s">
        <v>706</v>
      </c>
      <c r="D477" s="2" t="s">
        <v>893</v>
      </c>
      <c r="E477" s="2" t="s">
        <v>58</v>
      </c>
      <c r="F477" s="2" t="s">
        <v>59</v>
      </c>
      <c r="G477" s="3">
        <v>0</v>
      </c>
      <c r="H477" s="3">
        <v>100000000</v>
      </c>
      <c r="I477" s="3">
        <v>0</v>
      </c>
      <c r="J477" s="3">
        <v>100000000</v>
      </c>
      <c r="K477" s="3">
        <v>0</v>
      </c>
      <c r="L477" s="3">
        <v>40000000</v>
      </c>
      <c r="M477" s="3">
        <v>40000000</v>
      </c>
      <c r="N477" s="3">
        <v>40000000</v>
      </c>
      <c r="O477" s="3">
        <v>40000000</v>
      </c>
    </row>
    <row r="478" spans="1:15" ht="36.75" customHeight="1">
      <c r="A478" s="2" t="s">
        <v>972</v>
      </c>
      <c r="B478" s="2" t="s">
        <v>973</v>
      </c>
      <c r="C478" s="2" t="s">
        <v>706</v>
      </c>
      <c r="D478" s="2" t="s">
        <v>855</v>
      </c>
      <c r="E478" s="2" t="s">
        <v>58</v>
      </c>
      <c r="F478" s="2" t="s">
        <v>59</v>
      </c>
      <c r="G478" s="3">
        <v>0</v>
      </c>
      <c r="H478" s="3">
        <v>23090368</v>
      </c>
      <c r="I478" s="3">
        <v>0</v>
      </c>
      <c r="J478" s="3">
        <v>23090368</v>
      </c>
      <c r="K478" s="3">
        <v>11545184</v>
      </c>
      <c r="L478" s="3">
        <v>2886296</v>
      </c>
      <c r="M478" s="3">
        <v>5772592</v>
      </c>
      <c r="N478" s="3">
        <v>2886296</v>
      </c>
      <c r="O478" s="3">
        <v>5772592</v>
      </c>
    </row>
    <row r="479" spans="1:15" ht="36.75" customHeight="1">
      <c r="A479" s="2" t="s">
        <v>974</v>
      </c>
      <c r="B479" s="2" t="s">
        <v>975</v>
      </c>
      <c r="C479" s="2" t="s">
        <v>15</v>
      </c>
      <c r="D479" s="2" t="s">
        <v>920</v>
      </c>
      <c r="E479" s="2" t="s">
        <v>54</v>
      </c>
      <c r="F479" s="2" t="s">
        <v>25</v>
      </c>
      <c r="G479" s="3">
        <v>2608640</v>
      </c>
      <c r="H479" s="3">
        <v>3291140</v>
      </c>
      <c r="I479" s="3">
        <v>2608640</v>
      </c>
      <c r="J479" s="3">
        <v>3291140</v>
      </c>
      <c r="K479" s="3">
        <v>229429242</v>
      </c>
      <c r="L479" s="3">
        <v>3291140</v>
      </c>
      <c r="M479" s="3">
        <v>3291140</v>
      </c>
      <c r="N479" s="3">
        <v>3291140</v>
      </c>
      <c r="O479" s="3">
        <v>3291140</v>
      </c>
    </row>
    <row r="480" spans="1:15" ht="36.75" customHeight="1">
      <c r="A480" s="2" t="s">
        <v>976</v>
      </c>
      <c r="B480" s="2" t="s">
        <v>977</v>
      </c>
      <c r="C480" s="2" t="s">
        <v>15</v>
      </c>
      <c r="D480" s="2" t="s">
        <v>920</v>
      </c>
      <c r="E480" s="2" t="s">
        <v>54</v>
      </c>
      <c r="F480" s="2" t="s">
        <v>23</v>
      </c>
      <c r="G480" s="3">
        <v>0</v>
      </c>
      <c r="H480" s="3">
        <v>0</v>
      </c>
      <c r="I480" s="3">
        <v>0</v>
      </c>
      <c r="J480" s="3">
        <v>0</v>
      </c>
      <c r="K480" s="3">
        <v>281007618</v>
      </c>
      <c r="L480" s="3">
        <v>0</v>
      </c>
      <c r="M480" s="3">
        <v>0</v>
      </c>
      <c r="N480" s="3">
        <v>0</v>
      </c>
      <c r="O480" s="3">
        <v>0</v>
      </c>
    </row>
    <row r="481" spans="1:15" ht="36.75" customHeight="1">
      <c r="A481" s="2" t="s">
        <v>978</v>
      </c>
      <c r="B481" s="2" t="s">
        <v>979</v>
      </c>
      <c r="C481" s="2" t="s">
        <v>15</v>
      </c>
      <c r="D481" s="2" t="s">
        <v>980</v>
      </c>
      <c r="E481" s="2" t="s">
        <v>54</v>
      </c>
      <c r="F481" s="2" t="s">
        <v>52</v>
      </c>
      <c r="G481" s="3">
        <v>0</v>
      </c>
      <c r="H481" s="3">
        <v>0</v>
      </c>
      <c r="I481" s="3">
        <v>0</v>
      </c>
      <c r="J481" s="3">
        <v>0</v>
      </c>
      <c r="K481" s="3">
        <v>11555740</v>
      </c>
      <c r="L481" s="3">
        <v>0</v>
      </c>
      <c r="M481" s="3">
        <v>0</v>
      </c>
      <c r="N481" s="3">
        <v>0</v>
      </c>
      <c r="O481" s="3">
        <v>0</v>
      </c>
    </row>
    <row r="482" spans="1:15" ht="36.75" customHeight="1">
      <c r="A482" s="2" t="s">
        <v>978</v>
      </c>
      <c r="B482" s="2" t="s">
        <v>981</v>
      </c>
      <c r="C482" s="2" t="s">
        <v>15</v>
      </c>
      <c r="D482" s="2" t="s">
        <v>982</v>
      </c>
      <c r="E482" s="2" t="s">
        <v>54</v>
      </c>
      <c r="F482" s="2" t="s">
        <v>52</v>
      </c>
      <c r="G482" s="3">
        <v>0</v>
      </c>
      <c r="H482" s="3">
        <v>0</v>
      </c>
      <c r="I482" s="3">
        <v>0</v>
      </c>
      <c r="J482" s="3">
        <v>0</v>
      </c>
      <c r="K482" s="3">
        <v>1180000</v>
      </c>
      <c r="L482" s="3">
        <v>0</v>
      </c>
      <c r="M482" s="3">
        <v>0</v>
      </c>
      <c r="N482" s="3">
        <v>0</v>
      </c>
      <c r="O482" s="3">
        <v>0</v>
      </c>
    </row>
    <row r="483" spans="1:15" ht="36.75" customHeight="1">
      <c r="A483" s="2" t="s">
        <v>978</v>
      </c>
      <c r="B483" s="2" t="s">
        <v>983</v>
      </c>
      <c r="C483" s="2" t="s">
        <v>15</v>
      </c>
      <c r="D483" s="2" t="s">
        <v>984</v>
      </c>
      <c r="E483" s="2" t="s">
        <v>54</v>
      </c>
      <c r="F483" s="2" t="s">
        <v>52</v>
      </c>
      <c r="G483" s="3">
        <v>0</v>
      </c>
      <c r="H483" s="3">
        <v>0</v>
      </c>
      <c r="I483" s="3">
        <v>0</v>
      </c>
      <c r="J483" s="3">
        <v>0</v>
      </c>
      <c r="K483" s="3">
        <v>19240000</v>
      </c>
      <c r="L483" s="3">
        <v>0</v>
      </c>
      <c r="M483" s="3">
        <v>0</v>
      </c>
      <c r="N483" s="3">
        <v>0</v>
      </c>
      <c r="O483" s="3">
        <v>0</v>
      </c>
    </row>
    <row r="484" spans="1:15" ht="36.75" customHeight="1">
      <c r="A484" s="2" t="s">
        <v>985</v>
      </c>
      <c r="B484" s="2" t="s">
        <v>986</v>
      </c>
      <c r="C484" s="2" t="s">
        <v>15</v>
      </c>
      <c r="D484" s="2" t="s">
        <v>896</v>
      </c>
      <c r="E484" s="2" t="s">
        <v>54</v>
      </c>
      <c r="F484" s="2" t="s">
        <v>46</v>
      </c>
      <c r="G484" s="3">
        <v>0</v>
      </c>
      <c r="H484" s="3">
        <v>6117900</v>
      </c>
      <c r="I484" s="3">
        <v>0</v>
      </c>
      <c r="J484" s="3">
        <v>6117900</v>
      </c>
      <c r="K484" s="3">
        <v>25631356</v>
      </c>
      <c r="L484" s="3">
        <v>0</v>
      </c>
      <c r="M484" s="3">
        <v>0</v>
      </c>
      <c r="N484" s="3">
        <v>0</v>
      </c>
      <c r="O484" s="3">
        <v>0</v>
      </c>
    </row>
    <row r="485" spans="1:15" ht="36.75" customHeight="1">
      <c r="A485" s="2" t="s">
        <v>985</v>
      </c>
      <c r="B485" s="2" t="s">
        <v>987</v>
      </c>
      <c r="C485" s="2" t="s">
        <v>15</v>
      </c>
      <c r="D485" s="2" t="s">
        <v>988</v>
      </c>
      <c r="E485" s="2" t="s">
        <v>54</v>
      </c>
      <c r="F485" s="2" t="s">
        <v>46</v>
      </c>
      <c r="G485" s="3">
        <v>0</v>
      </c>
      <c r="H485" s="3">
        <v>23090368</v>
      </c>
      <c r="I485" s="3">
        <v>0</v>
      </c>
      <c r="J485" s="3">
        <v>23090368</v>
      </c>
      <c r="K485" s="3">
        <v>11545184</v>
      </c>
      <c r="L485" s="3">
        <v>2886296</v>
      </c>
      <c r="M485" s="3">
        <v>5772592</v>
      </c>
      <c r="N485" s="3">
        <v>2886296</v>
      </c>
      <c r="O485" s="3">
        <v>5772592</v>
      </c>
    </row>
    <row r="486" spans="1:15" ht="36.75" customHeight="1">
      <c r="A486" s="2" t="s">
        <v>985</v>
      </c>
      <c r="B486" s="2" t="s">
        <v>989</v>
      </c>
      <c r="C486" s="2" t="s">
        <v>15</v>
      </c>
      <c r="D486" s="2" t="s">
        <v>868</v>
      </c>
      <c r="E486" s="2" t="s">
        <v>54</v>
      </c>
      <c r="F486" s="2" t="s">
        <v>46</v>
      </c>
      <c r="G486" s="3">
        <v>0</v>
      </c>
      <c r="H486" s="3">
        <v>23090368</v>
      </c>
      <c r="I486" s="3">
        <v>0</v>
      </c>
      <c r="J486" s="3">
        <v>23090368</v>
      </c>
      <c r="K486" s="3">
        <v>27708446</v>
      </c>
      <c r="L486" s="3">
        <v>2886296</v>
      </c>
      <c r="M486" s="3">
        <v>2886296</v>
      </c>
      <c r="N486" s="3">
        <v>2886296</v>
      </c>
      <c r="O486" s="3">
        <v>2886296</v>
      </c>
    </row>
    <row r="487" spans="1:15" ht="36.75" customHeight="1">
      <c r="A487" s="2" t="s">
        <v>990</v>
      </c>
      <c r="B487" s="2" t="s">
        <v>991</v>
      </c>
      <c r="C487" s="2" t="s">
        <v>93</v>
      </c>
      <c r="D487" s="2" t="s">
        <v>855</v>
      </c>
      <c r="E487" s="2" t="s">
        <v>58</v>
      </c>
      <c r="F487" s="2" t="s">
        <v>59</v>
      </c>
      <c r="G487" s="3">
        <v>0</v>
      </c>
      <c r="H487" s="3">
        <v>69271104</v>
      </c>
      <c r="I487" s="3">
        <v>0</v>
      </c>
      <c r="J487" s="3">
        <v>69271104</v>
      </c>
      <c r="K487" s="3">
        <v>17317776</v>
      </c>
      <c r="L487" s="3">
        <v>2886295</v>
      </c>
      <c r="M487" s="3">
        <v>2886295</v>
      </c>
      <c r="N487" s="3">
        <v>2886295</v>
      </c>
      <c r="O487" s="3">
        <v>2886295</v>
      </c>
    </row>
    <row r="488" spans="1:15" ht="36.75" customHeight="1">
      <c r="A488" s="2" t="s">
        <v>990</v>
      </c>
      <c r="B488" s="2" t="s">
        <v>992</v>
      </c>
      <c r="C488" s="2" t="s">
        <v>93</v>
      </c>
      <c r="D488" s="2" t="s">
        <v>868</v>
      </c>
      <c r="E488" s="2" t="s">
        <v>58</v>
      </c>
      <c r="F488" s="2" t="s">
        <v>59</v>
      </c>
      <c r="G488" s="3">
        <v>0</v>
      </c>
      <c r="H488" s="3">
        <v>0</v>
      </c>
      <c r="I488" s="3">
        <v>0</v>
      </c>
      <c r="J488" s="3">
        <v>0</v>
      </c>
      <c r="K488" s="3">
        <v>20204090</v>
      </c>
      <c r="L488" s="3">
        <v>0</v>
      </c>
      <c r="M488" s="3">
        <v>0</v>
      </c>
      <c r="N488" s="3">
        <v>0</v>
      </c>
      <c r="O488" s="3">
        <v>0</v>
      </c>
    </row>
    <row r="489" spans="1:15" ht="36.75" customHeight="1">
      <c r="A489" s="2" t="s">
        <v>993</v>
      </c>
      <c r="B489" s="2" t="s">
        <v>994</v>
      </c>
      <c r="C489" s="2" t="s">
        <v>995</v>
      </c>
      <c r="D489" s="2" t="s">
        <v>868</v>
      </c>
      <c r="E489" s="2" t="s">
        <v>54</v>
      </c>
      <c r="F489" s="2" t="s">
        <v>47</v>
      </c>
      <c r="G489" s="3">
        <v>0</v>
      </c>
      <c r="H489" s="3">
        <v>23090368</v>
      </c>
      <c r="I489" s="3">
        <v>0</v>
      </c>
      <c r="J489" s="3">
        <v>20204072</v>
      </c>
      <c r="K489" s="3">
        <v>25976664</v>
      </c>
      <c r="L489" s="3">
        <v>2886296</v>
      </c>
      <c r="M489" s="3">
        <v>2886296</v>
      </c>
      <c r="N489" s="3">
        <v>2886296</v>
      </c>
      <c r="O489" s="3">
        <v>2886296</v>
      </c>
    </row>
    <row r="490" spans="1:15" ht="36.75" customHeight="1">
      <c r="A490" s="2" t="s">
        <v>996</v>
      </c>
      <c r="B490" s="2" t="s">
        <v>997</v>
      </c>
      <c r="C490" s="2" t="s">
        <v>808</v>
      </c>
      <c r="D490" s="2" t="s">
        <v>998</v>
      </c>
      <c r="E490" s="2" t="s">
        <v>54</v>
      </c>
      <c r="F490" s="2" t="s">
        <v>23</v>
      </c>
      <c r="G490" s="3">
        <v>0</v>
      </c>
      <c r="H490" s="3">
        <v>0</v>
      </c>
      <c r="I490" s="3">
        <v>0</v>
      </c>
      <c r="J490" s="3">
        <v>0</v>
      </c>
      <c r="K490" s="3">
        <v>40000000</v>
      </c>
      <c r="L490" s="3">
        <v>0</v>
      </c>
      <c r="M490" s="3">
        <v>0</v>
      </c>
      <c r="N490" s="3">
        <v>0</v>
      </c>
      <c r="O490" s="3">
        <v>0</v>
      </c>
    </row>
    <row r="491" spans="1:15" ht="36.75" customHeight="1">
      <c r="A491" s="2" t="s">
        <v>999</v>
      </c>
      <c r="B491" s="2" t="s">
        <v>1000</v>
      </c>
      <c r="C491" s="2" t="s">
        <v>96</v>
      </c>
      <c r="D491" s="2" t="s">
        <v>893</v>
      </c>
      <c r="E491" s="2" t="s">
        <v>58</v>
      </c>
      <c r="F491" s="2" t="s">
        <v>59</v>
      </c>
      <c r="G491" s="3">
        <v>0</v>
      </c>
      <c r="H491" s="3">
        <v>650000000</v>
      </c>
      <c r="I491" s="3">
        <v>0</v>
      </c>
      <c r="J491" s="3">
        <v>650000000</v>
      </c>
      <c r="K491" s="3">
        <v>0</v>
      </c>
      <c r="L491" s="3">
        <v>260000000</v>
      </c>
      <c r="M491" s="3">
        <v>260000000</v>
      </c>
      <c r="N491" s="3">
        <v>260000000</v>
      </c>
      <c r="O491" s="3">
        <v>260000000</v>
      </c>
    </row>
    <row r="492" spans="1:15" ht="36.75" customHeight="1">
      <c r="A492" s="2" t="s">
        <v>1001</v>
      </c>
      <c r="B492" s="2" t="s">
        <v>1002</v>
      </c>
      <c r="C492" s="2" t="s">
        <v>96</v>
      </c>
      <c r="D492" s="2" t="s">
        <v>896</v>
      </c>
      <c r="E492" s="2" t="s">
        <v>58</v>
      </c>
      <c r="F492" s="2" t="s">
        <v>59</v>
      </c>
      <c r="G492" s="3">
        <v>0</v>
      </c>
      <c r="H492" s="3">
        <v>23090368</v>
      </c>
      <c r="I492" s="3">
        <v>0</v>
      </c>
      <c r="J492" s="3">
        <v>23090368</v>
      </c>
      <c r="K492" s="3">
        <v>8658888</v>
      </c>
      <c r="L492" s="3">
        <v>2886296</v>
      </c>
      <c r="M492" s="3">
        <v>2886296</v>
      </c>
      <c r="N492" s="3">
        <v>2886296</v>
      </c>
      <c r="O492" s="3">
        <v>2886296</v>
      </c>
    </row>
    <row r="493" spans="1:15" ht="36.75" customHeight="1">
      <c r="A493" s="2" t="s">
        <v>1001</v>
      </c>
      <c r="B493" s="2" t="s">
        <v>1003</v>
      </c>
      <c r="C493" s="2" t="s">
        <v>96</v>
      </c>
      <c r="D493" s="2" t="s">
        <v>898</v>
      </c>
      <c r="E493" s="2" t="s">
        <v>58</v>
      </c>
      <c r="F493" s="2" t="s">
        <v>59</v>
      </c>
      <c r="G493" s="3">
        <v>0</v>
      </c>
      <c r="H493" s="3">
        <v>30000000</v>
      </c>
      <c r="I493" s="3">
        <v>0</v>
      </c>
      <c r="J493" s="3">
        <v>30000000</v>
      </c>
      <c r="K493" s="3">
        <v>1000000</v>
      </c>
      <c r="L493" s="3">
        <v>0</v>
      </c>
      <c r="M493" s="3">
        <v>0</v>
      </c>
      <c r="N493" s="3">
        <v>0</v>
      </c>
      <c r="O493" s="3">
        <v>0</v>
      </c>
    </row>
    <row r="494" spans="1:15" ht="36.75" customHeight="1">
      <c r="A494" s="2" t="s">
        <v>1001</v>
      </c>
      <c r="B494" s="2" t="s">
        <v>1004</v>
      </c>
      <c r="C494" s="2" t="s">
        <v>96</v>
      </c>
      <c r="D494" s="2" t="s">
        <v>855</v>
      </c>
      <c r="E494" s="2" t="s">
        <v>58</v>
      </c>
      <c r="F494" s="2" t="s">
        <v>59</v>
      </c>
      <c r="G494" s="3">
        <v>0</v>
      </c>
      <c r="H494" s="3">
        <v>115451840</v>
      </c>
      <c r="I494" s="3">
        <v>0</v>
      </c>
      <c r="J494" s="3">
        <v>115451840</v>
      </c>
      <c r="K494" s="3">
        <v>43294440</v>
      </c>
      <c r="L494" s="3">
        <v>14431480</v>
      </c>
      <c r="M494" s="3">
        <v>14431480</v>
      </c>
      <c r="N494" s="3">
        <v>14431480</v>
      </c>
      <c r="O494" s="3">
        <v>14431480</v>
      </c>
    </row>
    <row r="495" spans="1:15" ht="48.75" customHeight="1">
      <c r="A495" s="2" t="s">
        <v>1005</v>
      </c>
      <c r="B495" s="2" t="s">
        <v>1006</v>
      </c>
      <c r="C495" s="2" t="s">
        <v>99</v>
      </c>
      <c r="D495" s="2" t="s">
        <v>893</v>
      </c>
      <c r="E495" s="2" t="s">
        <v>58</v>
      </c>
      <c r="F495" s="2" t="s">
        <v>59</v>
      </c>
      <c r="G495" s="3">
        <v>0</v>
      </c>
      <c r="H495" s="3">
        <v>600000000</v>
      </c>
      <c r="I495" s="3">
        <v>0</v>
      </c>
      <c r="J495" s="3">
        <v>600000000</v>
      </c>
      <c r="K495" s="3">
        <v>0</v>
      </c>
      <c r="L495" s="3">
        <v>240000000</v>
      </c>
      <c r="M495" s="3">
        <v>240000000</v>
      </c>
      <c r="N495" s="3">
        <v>240000000</v>
      </c>
      <c r="O495" s="3">
        <v>240000000</v>
      </c>
    </row>
    <row r="496" spans="1:15" ht="48.75" customHeight="1">
      <c r="A496" s="2" t="s">
        <v>1007</v>
      </c>
      <c r="B496" s="2" t="s">
        <v>1008</v>
      </c>
      <c r="C496" s="2" t="s">
        <v>99</v>
      </c>
      <c r="D496" s="2" t="s">
        <v>896</v>
      </c>
      <c r="E496" s="2" t="s">
        <v>58</v>
      </c>
      <c r="F496" s="2" t="s">
        <v>59</v>
      </c>
      <c r="G496" s="3">
        <v>0</v>
      </c>
      <c r="H496" s="3">
        <v>23090368</v>
      </c>
      <c r="I496" s="3">
        <v>0</v>
      </c>
      <c r="J496" s="3">
        <v>23090368</v>
      </c>
      <c r="K496" s="3">
        <v>11545184</v>
      </c>
      <c r="L496" s="3">
        <v>2886296</v>
      </c>
      <c r="M496" s="3">
        <v>5772592</v>
      </c>
      <c r="N496" s="3">
        <v>2886296</v>
      </c>
      <c r="O496" s="3">
        <v>5772592</v>
      </c>
    </row>
    <row r="497" spans="1:15" ht="48.75" customHeight="1">
      <c r="A497" s="2" t="s">
        <v>1007</v>
      </c>
      <c r="B497" s="2" t="s">
        <v>1009</v>
      </c>
      <c r="C497" s="2" t="s">
        <v>99</v>
      </c>
      <c r="D497" s="2" t="s">
        <v>898</v>
      </c>
      <c r="E497" s="2" t="s">
        <v>58</v>
      </c>
      <c r="F497" s="2" t="s">
        <v>59</v>
      </c>
      <c r="G497" s="3">
        <v>0</v>
      </c>
      <c r="H497" s="3">
        <v>47623905</v>
      </c>
      <c r="I497" s="3">
        <v>0</v>
      </c>
      <c r="J497" s="3">
        <v>47623905</v>
      </c>
      <c r="K497" s="3">
        <v>0</v>
      </c>
      <c r="L497" s="3">
        <v>3886296</v>
      </c>
      <c r="M497" s="3">
        <v>6772592</v>
      </c>
      <c r="N497" s="3">
        <v>3886296</v>
      </c>
      <c r="O497" s="3">
        <v>6772592</v>
      </c>
    </row>
    <row r="498" spans="1:15" ht="48.75" customHeight="1">
      <c r="A498" s="2" t="s">
        <v>1007</v>
      </c>
      <c r="B498" s="2" t="s">
        <v>1010</v>
      </c>
      <c r="C498" s="2" t="s">
        <v>99</v>
      </c>
      <c r="D498" s="2" t="s">
        <v>868</v>
      </c>
      <c r="E498" s="2" t="s">
        <v>58</v>
      </c>
      <c r="F498" s="2" t="s">
        <v>59</v>
      </c>
      <c r="G498" s="3">
        <v>0</v>
      </c>
      <c r="H498" s="3">
        <v>162931416</v>
      </c>
      <c r="I498" s="3">
        <v>0</v>
      </c>
      <c r="J498" s="3">
        <v>162931416</v>
      </c>
      <c r="K498" s="3">
        <v>35357129</v>
      </c>
      <c r="L498" s="3">
        <v>19915367</v>
      </c>
      <c r="M498" s="3">
        <v>28574255</v>
      </c>
      <c r="N498" s="3">
        <v>19915367</v>
      </c>
      <c r="O498" s="3">
        <v>28574255</v>
      </c>
    </row>
    <row r="499" spans="1:15" ht="48.75" customHeight="1">
      <c r="A499" s="2" t="s">
        <v>1011</v>
      </c>
      <c r="B499" s="2" t="s">
        <v>1012</v>
      </c>
      <c r="C499" s="2" t="s">
        <v>102</v>
      </c>
      <c r="D499" s="2" t="s">
        <v>893</v>
      </c>
      <c r="E499" s="2" t="s">
        <v>58</v>
      </c>
      <c r="F499" s="2" t="s">
        <v>59</v>
      </c>
      <c r="G499" s="3">
        <v>0</v>
      </c>
      <c r="H499" s="3">
        <v>125000000</v>
      </c>
      <c r="I499" s="3">
        <v>0</v>
      </c>
      <c r="J499" s="3">
        <v>125000000</v>
      </c>
      <c r="K499" s="3">
        <v>0</v>
      </c>
      <c r="L499" s="3">
        <v>32000000</v>
      </c>
      <c r="M499" s="3">
        <v>32000000</v>
      </c>
      <c r="N499" s="3">
        <v>32000000</v>
      </c>
      <c r="O499" s="3">
        <v>32000000</v>
      </c>
    </row>
    <row r="500" spans="1:15" ht="48.75" customHeight="1">
      <c r="A500" s="2" t="s">
        <v>1011</v>
      </c>
      <c r="B500" s="2" t="s">
        <v>1013</v>
      </c>
      <c r="C500" s="2" t="s">
        <v>828</v>
      </c>
      <c r="D500" s="2" t="s">
        <v>893</v>
      </c>
      <c r="E500" s="2" t="s">
        <v>58</v>
      </c>
      <c r="F500" s="2" t="s">
        <v>59</v>
      </c>
      <c r="G500" s="3">
        <v>0</v>
      </c>
      <c r="H500" s="3">
        <v>35000000</v>
      </c>
      <c r="I500" s="3">
        <v>0</v>
      </c>
      <c r="J500" s="3">
        <v>35000000</v>
      </c>
      <c r="K500" s="3">
        <v>0</v>
      </c>
      <c r="L500" s="3">
        <v>32000000</v>
      </c>
      <c r="M500" s="3">
        <v>32000000</v>
      </c>
      <c r="N500" s="3">
        <v>32000000</v>
      </c>
      <c r="O500" s="3">
        <v>32000000</v>
      </c>
    </row>
    <row r="501" spans="1:15" ht="48.75" customHeight="1">
      <c r="A501" s="2" t="s">
        <v>1014</v>
      </c>
      <c r="B501" s="2" t="s">
        <v>1015</v>
      </c>
      <c r="C501" s="2" t="s">
        <v>726</v>
      </c>
      <c r="D501" s="2" t="s">
        <v>855</v>
      </c>
      <c r="E501" s="2" t="s">
        <v>58</v>
      </c>
      <c r="F501" s="2" t="s">
        <v>81</v>
      </c>
      <c r="G501" s="3">
        <v>0</v>
      </c>
      <c r="H501" s="3">
        <v>17317776</v>
      </c>
      <c r="I501" s="3">
        <v>0</v>
      </c>
      <c r="J501" s="3">
        <v>17317776</v>
      </c>
      <c r="K501" s="3">
        <v>12271622</v>
      </c>
      <c r="L501" s="3">
        <v>2886296</v>
      </c>
      <c r="M501" s="3">
        <v>5772592</v>
      </c>
      <c r="N501" s="3">
        <v>2886296</v>
      </c>
      <c r="O501" s="3">
        <v>5772592</v>
      </c>
    </row>
    <row r="502" spans="1:15" ht="48.75" customHeight="1">
      <c r="A502" s="2" t="s">
        <v>1016</v>
      </c>
      <c r="B502" s="2" t="s">
        <v>1017</v>
      </c>
      <c r="C502" s="2" t="s">
        <v>102</v>
      </c>
      <c r="D502" s="2" t="s">
        <v>855</v>
      </c>
      <c r="E502" s="2" t="s">
        <v>58</v>
      </c>
      <c r="F502" s="2" t="s">
        <v>59</v>
      </c>
      <c r="G502" s="3">
        <v>0</v>
      </c>
      <c r="H502" s="3">
        <v>40408144</v>
      </c>
      <c r="I502" s="3">
        <v>0</v>
      </c>
      <c r="J502" s="3">
        <v>40408144</v>
      </c>
      <c r="K502" s="3">
        <v>0</v>
      </c>
      <c r="L502" s="3">
        <v>5772592</v>
      </c>
      <c r="M502" s="3">
        <v>8658888</v>
      </c>
      <c r="N502" s="3">
        <v>5772592</v>
      </c>
      <c r="O502" s="3">
        <v>8658888</v>
      </c>
    </row>
    <row r="503" spans="1:15" ht="48.75" customHeight="1">
      <c r="A503" s="2" t="s">
        <v>1016</v>
      </c>
      <c r="B503" s="2" t="s">
        <v>1018</v>
      </c>
      <c r="C503" s="2" t="s">
        <v>828</v>
      </c>
      <c r="D503" s="2" t="s">
        <v>896</v>
      </c>
      <c r="E503" s="2" t="s">
        <v>58</v>
      </c>
      <c r="F503" s="2" t="s">
        <v>59</v>
      </c>
      <c r="G503" s="3">
        <v>0</v>
      </c>
      <c r="H503" s="3">
        <v>57725920</v>
      </c>
      <c r="I503" s="3">
        <v>0</v>
      </c>
      <c r="J503" s="3">
        <v>57725920</v>
      </c>
      <c r="K503" s="3">
        <v>11545184</v>
      </c>
      <c r="L503" s="3">
        <v>5772592</v>
      </c>
      <c r="M503" s="3">
        <v>5772592</v>
      </c>
      <c r="N503" s="3">
        <v>5772592</v>
      </c>
      <c r="O503" s="3">
        <v>5772592</v>
      </c>
    </row>
    <row r="504" spans="1:15" ht="48.75" customHeight="1">
      <c r="A504" s="2" t="s">
        <v>1016</v>
      </c>
      <c r="B504" s="2" t="s">
        <v>1019</v>
      </c>
      <c r="C504" s="2" t="s">
        <v>828</v>
      </c>
      <c r="D504" s="2" t="s">
        <v>855</v>
      </c>
      <c r="E504" s="2" t="s">
        <v>58</v>
      </c>
      <c r="F504" s="2" t="s">
        <v>59</v>
      </c>
      <c r="G504" s="3">
        <v>0</v>
      </c>
      <c r="H504" s="3">
        <v>69271104</v>
      </c>
      <c r="I504" s="3">
        <v>0</v>
      </c>
      <c r="J504" s="3">
        <v>69271104</v>
      </c>
      <c r="K504" s="3">
        <v>34635552</v>
      </c>
      <c r="L504" s="3">
        <v>11545184</v>
      </c>
      <c r="M504" s="3">
        <v>11545184</v>
      </c>
      <c r="N504" s="3">
        <v>11545184</v>
      </c>
      <c r="O504" s="3">
        <v>11545184</v>
      </c>
    </row>
    <row r="505" spans="1:15" ht="48.75" customHeight="1">
      <c r="A505" s="2" t="s">
        <v>1016</v>
      </c>
      <c r="B505" s="2" t="s">
        <v>1020</v>
      </c>
      <c r="C505" s="2" t="s">
        <v>828</v>
      </c>
      <c r="D505" s="2" t="s">
        <v>988</v>
      </c>
      <c r="E505" s="2" t="s">
        <v>58</v>
      </c>
      <c r="F505" s="2" t="s">
        <v>59</v>
      </c>
      <c r="G505" s="3">
        <v>0</v>
      </c>
      <c r="H505" s="3">
        <v>17317776</v>
      </c>
      <c r="I505" s="3">
        <v>0</v>
      </c>
      <c r="J505" s="3">
        <v>17317776</v>
      </c>
      <c r="K505" s="3">
        <v>0</v>
      </c>
      <c r="L505" s="3">
        <v>2886296</v>
      </c>
      <c r="M505" s="3">
        <v>2886296</v>
      </c>
      <c r="N505" s="3">
        <v>2886296</v>
      </c>
      <c r="O505" s="3">
        <v>2886296</v>
      </c>
    </row>
    <row r="506" spans="1:15" ht="48.75" customHeight="1">
      <c r="A506" s="2" t="s">
        <v>1016</v>
      </c>
      <c r="B506" s="2" t="s">
        <v>1021</v>
      </c>
      <c r="C506" s="2" t="s">
        <v>828</v>
      </c>
      <c r="D506" s="2" t="s">
        <v>868</v>
      </c>
      <c r="E506" s="2" t="s">
        <v>58</v>
      </c>
      <c r="F506" s="2" t="s">
        <v>59</v>
      </c>
      <c r="G506" s="3">
        <v>0</v>
      </c>
      <c r="H506" s="3">
        <v>266693754</v>
      </c>
      <c r="I506" s="3">
        <v>0</v>
      </c>
      <c r="J506" s="3">
        <v>266693754</v>
      </c>
      <c r="K506" s="3">
        <v>36367332</v>
      </c>
      <c r="L506" s="3">
        <v>44448960</v>
      </c>
      <c r="M506" s="3">
        <v>74755069</v>
      </c>
      <c r="N506" s="3">
        <v>44448960</v>
      </c>
      <c r="O506" s="3">
        <v>74755069</v>
      </c>
    </row>
    <row r="507" spans="1:15" ht="48.75" customHeight="1">
      <c r="A507" s="2" t="s">
        <v>1022</v>
      </c>
      <c r="B507" s="2" t="s">
        <v>1023</v>
      </c>
      <c r="C507" s="2" t="s">
        <v>54</v>
      </c>
      <c r="D507" s="2" t="s">
        <v>893</v>
      </c>
      <c r="E507" s="2" t="s">
        <v>58</v>
      </c>
      <c r="F507" s="2" t="s">
        <v>59</v>
      </c>
      <c r="G507" s="3">
        <v>0</v>
      </c>
      <c r="H507" s="3">
        <v>320000000</v>
      </c>
      <c r="I507" s="3">
        <v>0</v>
      </c>
      <c r="J507" s="3">
        <v>320000000</v>
      </c>
      <c r="K507" s="3">
        <v>0</v>
      </c>
      <c r="L507" s="3">
        <v>62000000</v>
      </c>
      <c r="M507" s="3">
        <v>103250000</v>
      </c>
      <c r="N507" s="3">
        <v>62000000</v>
      </c>
      <c r="O507" s="3">
        <v>103250000</v>
      </c>
    </row>
    <row r="508" spans="1:15" ht="48.75" customHeight="1">
      <c r="A508" s="2" t="s">
        <v>1024</v>
      </c>
      <c r="B508" s="2" t="s">
        <v>1025</v>
      </c>
      <c r="C508" s="2" t="s">
        <v>54</v>
      </c>
      <c r="D508" s="2" t="s">
        <v>868</v>
      </c>
      <c r="E508" s="2" t="s">
        <v>58</v>
      </c>
      <c r="F508" s="2" t="s">
        <v>59</v>
      </c>
      <c r="G508" s="3">
        <v>0</v>
      </c>
      <c r="H508" s="3">
        <v>163364365</v>
      </c>
      <c r="I508" s="3">
        <v>0</v>
      </c>
      <c r="J508" s="3">
        <v>163364365</v>
      </c>
      <c r="K508" s="3">
        <v>47479579</v>
      </c>
      <c r="L508" s="3">
        <v>21069962</v>
      </c>
      <c r="M508" s="3">
        <v>25976667</v>
      </c>
      <c r="N508" s="3">
        <v>21069962</v>
      </c>
      <c r="O508" s="3">
        <v>25976667</v>
      </c>
    </row>
    <row r="509" spans="1:15" ht="36.75" customHeight="1">
      <c r="A509" s="2" t="s">
        <v>1026</v>
      </c>
      <c r="B509" s="2" t="s">
        <v>1027</v>
      </c>
      <c r="C509" s="2" t="s">
        <v>734</v>
      </c>
      <c r="D509" s="2" t="s">
        <v>893</v>
      </c>
      <c r="E509" s="2" t="s">
        <v>58</v>
      </c>
      <c r="F509" s="2" t="s">
        <v>59</v>
      </c>
      <c r="G509" s="3">
        <v>0</v>
      </c>
      <c r="H509" s="3">
        <v>100000000</v>
      </c>
      <c r="I509" s="3">
        <v>0</v>
      </c>
      <c r="J509" s="3">
        <v>100000000</v>
      </c>
      <c r="K509" s="3">
        <v>0</v>
      </c>
      <c r="L509" s="3">
        <v>40000000</v>
      </c>
      <c r="M509" s="3">
        <v>40000000</v>
      </c>
      <c r="N509" s="3">
        <v>40000000</v>
      </c>
      <c r="O509" s="3">
        <v>40000000</v>
      </c>
    </row>
    <row r="510" spans="1:15" ht="36.75" customHeight="1">
      <c r="A510" s="2" t="s">
        <v>1028</v>
      </c>
      <c r="B510" s="2" t="s">
        <v>1029</v>
      </c>
      <c r="C510" s="2" t="s">
        <v>734</v>
      </c>
      <c r="D510" s="2" t="s">
        <v>898</v>
      </c>
      <c r="E510" s="2" t="s">
        <v>58</v>
      </c>
      <c r="F510" s="2" t="s">
        <v>59</v>
      </c>
      <c r="G510" s="3">
        <v>0</v>
      </c>
      <c r="H510" s="3">
        <v>0</v>
      </c>
      <c r="I510" s="3">
        <v>0</v>
      </c>
      <c r="J510" s="3">
        <v>0</v>
      </c>
      <c r="K510" s="3">
        <v>7800000</v>
      </c>
      <c r="L510" s="3">
        <v>0</v>
      </c>
      <c r="M510" s="3">
        <v>0</v>
      </c>
      <c r="N510" s="3">
        <v>0</v>
      </c>
      <c r="O510" s="3">
        <v>0</v>
      </c>
    </row>
    <row r="511" spans="1:15" ht="36.75" customHeight="1">
      <c r="A511" s="2" t="s">
        <v>1028</v>
      </c>
      <c r="B511" s="2" t="s">
        <v>1030</v>
      </c>
      <c r="C511" s="2" t="s">
        <v>734</v>
      </c>
      <c r="D511" s="2" t="s">
        <v>855</v>
      </c>
      <c r="E511" s="2" t="s">
        <v>58</v>
      </c>
      <c r="F511" s="2" t="s">
        <v>59</v>
      </c>
      <c r="G511" s="3">
        <v>0</v>
      </c>
      <c r="H511" s="3">
        <v>46180736</v>
      </c>
      <c r="I511" s="3">
        <v>0</v>
      </c>
      <c r="J511" s="3">
        <v>46180736</v>
      </c>
      <c r="K511" s="3">
        <v>20204072</v>
      </c>
      <c r="L511" s="3">
        <v>5772592</v>
      </c>
      <c r="M511" s="3">
        <v>8658888</v>
      </c>
      <c r="N511" s="3">
        <v>5772592</v>
      </c>
      <c r="O511" s="3">
        <v>8658888</v>
      </c>
    </row>
    <row r="512" spans="1:15" ht="48.75" customHeight="1">
      <c r="A512" s="2" t="s">
        <v>1031</v>
      </c>
      <c r="B512" s="2" t="s">
        <v>1032</v>
      </c>
      <c r="C512" s="2" t="s">
        <v>737</v>
      </c>
      <c r="D512" s="2" t="s">
        <v>893</v>
      </c>
      <c r="E512" s="2" t="s">
        <v>58</v>
      </c>
      <c r="F512" s="2" t="s">
        <v>59</v>
      </c>
      <c r="G512" s="3">
        <v>0</v>
      </c>
      <c r="H512" s="3">
        <v>250000000</v>
      </c>
      <c r="I512" s="3">
        <v>0</v>
      </c>
      <c r="J512" s="3">
        <v>250000000</v>
      </c>
      <c r="K512" s="3">
        <v>0</v>
      </c>
      <c r="L512" s="3">
        <v>100000000</v>
      </c>
      <c r="M512" s="3">
        <v>100000000</v>
      </c>
      <c r="N512" s="3">
        <v>100000000</v>
      </c>
      <c r="O512" s="3">
        <v>100000000</v>
      </c>
    </row>
    <row r="513" spans="1:15" ht="48.75" customHeight="1">
      <c r="A513" s="2" t="s">
        <v>1033</v>
      </c>
      <c r="B513" s="2" t="s">
        <v>1034</v>
      </c>
      <c r="C513" s="2" t="s">
        <v>737</v>
      </c>
      <c r="D513" s="2" t="s">
        <v>896</v>
      </c>
      <c r="E513" s="2" t="s">
        <v>58</v>
      </c>
      <c r="F513" s="2" t="s">
        <v>59</v>
      </c>
      <c r="G513" s="3">
        <v>0</v>
      </c>
      <c r="H513" s="3">
        <v>0</v>
      </c>
      <c r="I513" s="3">
        <v>0</v>
      </c>
      <c r="J513" s="3">
        <v>0</v>
      </c>
      <c r="K513" s="3">
        <v>23090368</v>
      </c>
      <c r="L513" s="3">
        <v>0</v>
      </c>
      <c r="M513" s="3">
        <v>0</v>
      </c>
      <c r="N513" s="3">
        <v>0</v>
      </c>
      <c r="O513" s="3">
        <v>0</v>
      </c>
    </row>
    <row r="514" spans="1:15" ht="48.75" customHeight="1">
      <c r="A514" s="2" t="s">
        <v>1033</v>
      </c>
      <c r="B514" s="2" t="s">
        <v>1035</v>
      </c>
      <c r="C514" s="2" t="s">
        <v>737</v>
      </c>
      <c r="D514" s="2" t="s">
        <v>1036</v>
      </c>
      <c r="E514" s="2" t="s">
        <v>58</v>
      </c>
      <c r="F514" s="2" t="s">
        <v>59</v>
      </c>
      <c r="G514" s="3">
        <v>0</v>
      </c>
      <c r="H514" s="3">
        <v>23090368</v>
      </c>
      <c r="I514" s="3">
        <v>0</v>
      </c>
      <c r="J514" s="3">
        <v>23090368</v>
      </c>
      <c r="K514" s="3">
        <v>2886296</v>
      </c>
      <c r="L514" s="3">
        <v>1886296</v>
      </c>
      <c r="M514" s="3">
        <v>1886296</v>
      </c>
      <c r="N514" s="3">
        <v>1886296</v>
      </c>
      <c r="O514" s="3">
        <v>1886296</v>
      </c>
    </row>
    <row r="515" spans="1:15" ht="48.75" customHeight="1">
      <c r="A515" s="2" t="s">
        <v>1033</v>
      </c>
      <c r="B515" s="2" t="s">
        <v>1037</v>
      </c>
      <c r="C515" s="2" t="s">
        <v>737</v>
      </c>
      <c r="D515" s="2" t="s">
        <v>855</v>
      </c>
      <c r="E515" s="2" t="s">
        <v>58</v>
      </c>
      <c r="F515" s="2" t="s">
        <v>59</v>
      </c>
      <c r="G515" s="3">
        <v>0</v>
      </c>
      <c r="H515" s="3">
        <v>92361472</v>
      </c>
      <c r="I515" s="3">
        <v>0</v>
      </c>
      <c r="J515" s="3">
        <v>92361472</v>
      </c>
      <c r="K515" s="3">
        <v>41584153</v>
      </c>
      <c r="L515" s="3">
        <v>6215740</v>
      </c>
      <c r="M515" s="3">
        <v>6215740</v>
      </c>
      <c r="N515" s="3">
        <v>6215740</v>
      </c>
      <c r="O515" s="3">
        <v>6215740</v>
      </c>
    </row>
    <row r="516" spans="1:15" ht="36.75" customHeight="1">
      <c r="A516" s="2" t="s">
        <v>1038</v>
      </c>
      <c r="B516" s="2" t="s">
        <v>1039</v>
      </c>
      <c r="C516" s="2" t="s">
        <v>107</v>
      </c>
      <c r="D516" s="2" t="s">
        <v>868</v>
      </c>
      <c r="E516" s="2" t="s">
        <v>58</v>
      </c>
      <c r="F516" s="2" t="s">
        <v>59</v>
      </c>
      <c r="G516" s="3">
        <v>0</v>
      </c>
      <c r="H516" s="3">
        <v>52674916</v>
      </c>
      <c r="I516" s="3">
        <v>0</v>
      </c>
      <c r="J516" s="3">
        <v>52674916</v>
      </c>
      <c r="K516" s="3">
        <v>1298839</v>
      </c>
      <c r="L516" s="3">
        <v>7793001</v>
      </c>
      <c r="M516" s="3">
        <v>8803206</v>
      </c>
      <c r="N516" s="3">
        <v>7793001</v>
      </c>
      <c r="O516" s="3">
        <v>8803206</v>
      </c>
    </row>
    <row r="517" spans="1:15" ht="36.75" customHeight="1">
      <c r="A517" s="2" t="s">
        <v>1040</v>
      </c>
      <c r="B517" s="2" t="s">
        <v>1041</v>
      </c>
      <c r="C517" s="2" t="s">
        <v>849</v>
      </c>
      <c r="D517" s="2" t="s">
        <v>1042</v>
      </c>
      <c r="E517" s="2" t="s">
        <v>96</v>
      </c>
      <c r="F517" s="2" t="s">
        <v>18</v>
      </c>
      <c r="G517" s="3">
        <v>0</v>
      </c>
      <c r="H517" s="3">
        <v>0</v>
      </c>
      <c r="I517" s="3">
        <v>0</v>
      </c>
      <c r="J517" s="3">
        <v>0</v>
      </c>
      <c r="K517" s="3">
        <v>6688213736</v>
      </c>
      <c r="L517" s="3">
        <v>0</v>
      </c>
      <c r="M517" s="3">
        <v>0</v>
      </c>
      <c r="N517" s="3">
        <v>0</v>
      </c>
      <c r="O517" s="3">
        <v>0</v>
      </c>
    </row>
    <row r="518" spans="1:15" ht="36.75" customHeight="1">
      <c r="A518" s="2" t="s">
        <v>1043</v>
      </c>
      <c r="B518" s="2" t="s">
        <v>1044</v>
      </c>
      <c r="C518" s="2" t="s">
        <v>849</v>
      </c>
      <c r="D518" s="2" t="s">
        <v>1042</v>
      </c>
      <c r="E518" s="2" t="s">
        <v>96</v>
      </c>
      <c r="F518" s="2" t="s">
        <v>21</v>
      </c>
      <c r="G518" s="3">
        <v>0</v>
      </c>
      <c r="H518" s="3">
        <v>0</v>
      </c>
      <c r="I518" s="3">
        <v>0</v>
      </c>
      <c r="J518" s="3">
        <v>0</v>
      </c>
      <c r="K518" s="3">
        <v>2203973883</v>
      </c>
      <c r="L518" s="3">
        <v>0</v>
      </c>
      <c r="M518" s="3">
        <v>0</v>
      </c>
      <c r="N518" s="3">
        <v>0</v>
      </c>
      <c r="O518" s="3">
        <v>0</v>
      </c>
    </row>
    <row r="519" spans="1:15" ht="48.75" customHeight="1">
      <c r="A519" s="2" t="s">
        <v>1045</v>
      </c>
      <c r="B519" s="2" t="s">
        <v>1046</v>
      </c>
      <c r="C519" s="2" t="s">
        <v>849</v>
      </c>
      <c r="D519" s="2" t="s">
        <v>893</v>
      </c>
      <c r="E519" s="2" t="s">
        <v>99</v>
      </c>
      <c r="F519" s="2" t="s">
        <v>20</v>
      </c>
      <c r="G519" s="3">
        <v>0</v>
      </c>
      <c r="H519" s="3">
        <v>530000000</v>
      </c>
      <c r="I519" s="3">
        <v>0</v>
      </c>
      <c r="J519" s="3">
        <v>530000000</v>
      </c>
      <c r="K519" s="3">
        <v>453386668</v>
      </c>
      <c r="L519" s="3">
        <v>0</v>
      </c>
      <c r="M519" s="3">
        <v>0</v>
      </c>
      <c r="N519" s="3">
        <v>0</v>
      </c>
      <c r="O519" s="3">
        <v>0</v>
      </c>
    </row>
    <row r="520" spans="1:15" ht="48.75" customHeight="1">
      <c r="A520" s="2" t="s">
        <v>1045</v>
      </c>
      <c r="B520" s="2" t="s">
        <v>1047</v>
      </c>
      <c r="C520" s="2" t="s">
        <v>849</v>
      </c>
      <c r="D520" s="2" t="s">
        <v>43</v>
      </c>
      <c r="E520" s="2" t="s">
        <v>96</v>
      </c>
      <c r="F520" s="2" t="s">
        <v>1048</v>
      </c>
      <c r="G520" s="3">
        <v>0</v>
      </c>
      <c r="H520" s="3">
        <v>0</v>
      </c>
      <c r="I520" s="3">
        <v>0</v>
      </c>
      <c r="J520" s="3">
        <v>0</v>
      </c>
      <c r="K520" s="3">
        <v>982810131</v>
      </c>
      <c r="L520" s="3">
        <v>0</v>
      </c>
      <c r="M520" s="3">
        <v>0</v>
      </c>
      <c r="N520" s="3">
        <v>0</v>
      </c>
      <c r="O520" s="3">
        <v>0</v>
      </c>
    </row>
    <row r="521" spans="1:15" ht="48.75" customHeight="1">
      <c r="A521" s="2" t="s">
        <v>1049</v>
      </c>
      <c r="B521" s="2" t="s">
        <v>1050</v>
      </c>
      <c r="C521" s="2" t="s">
        <v>849</v>
      </c>
      <c r="D521" s="2" t="s">
        <v>1051</v>
      </c>
      <c r="E521" s="2" t="s">
        <v>96</v>
      </c>
      <c r="F521" s="2" t="s">
        <v>1052</v>
      </c>
      <c r="G521" s="3">
        <v>0</v>
      </c>
      <c r="H521" s="3">
        <v>6846843297</v>
      </c>
      <c r="I521" s="3">
        <v>0</v>
      </c>
      <c r="J521" s="3">
        <v>6846843297</v>
      </c>
      <c r="K521" s="3">
        <v>528103170</v>
      </c>
      <c r="L521" s="3">
        <v>0</v>
      </c>
      <c r="M521" s="3">
        <v>0</v>
      </c>
      <c r="N521" s="3">
        <v>0</v>
      </c>
      <c r="O521" s="3">
        <v>0</v>
      </c>
    </row>
    <row r="522" spans="1:15" ht="36.75" customHeight="1">
      <c r="A522" s="2" t="s">
        <v>1053</v>
      </c>
      <c r="B522" s="2" t="s">
        <v>1054</v>
      </c>
      <c r="C522" s="2" t="s">
        <v>31</v>
      </c>
      <c r="D522" s="2" t="s">
        <v>896</v>
      </c>
      <c r="E522" s="2" t="s">
        <v>54</v>
      </c>
      <c r="F522" s="2" t="s">
        <v>46</v>
      </c>
      <c r="G522" s="3">
        <v>0</v>
      </c>
      <c r="H522" s="3">
        <v>106547876</v>
      </c>
      <c r="I522" s="3">
        <v>0</v>
      </c>
      <c r="J522" s="3">
        <v>93695750</v>
      </c>
      <c r="K522" s="3">
        <v>12852126</v>
      </c>
      <c r="L522" s="3">
        <v>11545184</v>
      </c>
      <c r="M522" s="3">
        <v>23090368</v>
      </c>
      <c r="N522" s="3">
        <v>11545184</v>
      </c>
      <c r="O522" s="3">
        <v>23090368</v>
      </c>
    </row>
    <row r="523" spans="1:15" ht="36.75" customHeight="1">
      <c r="A523" s="2" t="s">
        <v>1053</v>
      </c>
      <c r="B523" s="2" t="s">
        <v>1055</v>
      </c>
      <c r="C523" s="2" t="s">
        <v>31</v>
      </c>
      <c r="D523" s="2" t="s">
        <v>855</v>
      </c>
      <c r="E523" s="2" t="s">
        <v>54</v>
      </c>
      <c r="F523" s="2" t="s">
        <v>46</v>
      </c>
      <c r="G523" s="3">
        <v>0</v>
      </c>
      <c r="H523" s="3">
        <v>24424646</v>
      </c>
      <c r="I523" s="3">
        <v>0</v>
      </c>
      <c r="J523" s="3">
        <v>23090368</v>
      </c>
      <c r="K523" s="3">
        <v>1334278</v>
      </c>
      <c r="L523" s="3">
        <v>2886296</v>
      </c>
      <c r="M523" s="3">
        <v>5772592</v>
      </c>
      <c r="N523" s="3">
        <v>2886296</v>
      </c>
      <c r="O523" s="3">
        <v>5772592</v>
      </c>
    </row>
    <row r="524" spans="1:15" ht="48.75" customHeight="1">
      <c r="A524" s="2" t="s">
        <v>1053</v>
      </c>
      <c r="B524" s="2" t="s">
        <v>1056</v>
      </c>
      <c r="C524" s="2" t="s">
        <v>858</v>
      </c>
      <c r="D524" s="2" t="s">
        <v>896</v>
      </c>
      <c r="E524" s="2" t="s">
        <v>54</v>
      </c>
      <c r="F524" s="2" t="s">
        <v>46</v>
      </c>
      <c r="G524" s="3">
        <v>0</v>
      </c>
      <c r="H524" s="3">
        <v>25399416</v>
      </c>
      <c r="I524" s="3">
        <v>0</v>
      </c>
      <c r="J524" s="3">
        <v>25399408</v>
      </c>
      <c r="K524" s="3">
        <v>8</v>
      </c>
      <c r="L524" s="3">
        <v>3174926</v>
      </c>
      <c r="M524" s="3">
        <v>3174926</v>
      </c>
      <c r="N524" s="3">
        <v>3174926</v>
      </c>
      <c r="O524" s="3">
        <v>3174926</v>
      </c>
    </row>
    <row r="525" spans="1:15" ht="48.75" customHeight="1">
      <c r="A525" s="2" t="s">
        <v>1053</v>
      </c>
      <c r="B525" s="2" t="s">
        <v>1057</v>
      </c>
      <c r="C525" s="2" t="s">
        <v>858</v>
      </c>
      <c r="D525" s="2" t="s">
        <v>1036</v>
      </c>
      <c r="E525" s="2" t="s">
        <v>54</v>
      </c>
      <c r="F525" s="2" t="s">
        <v>46</v>
      </c>
      <c r="G525" s="3">
        <v>0</v>
      </c>
      <c r="H525" s="3">
        <v>25399416</v>
      </c>
      <c r="I525" s="3">
        <v>-8</v>
      </c>
      <c r="J525" s="3">
        <v>25399408</v>
      </c>
      <c r="K525" s="3">
        <v>8</v>
      </c>
      <c r="L525" s="3">
        <v>3174926</v>
      </c>
      <c r="M525" s="3">
        <v>3174926</v>
      </c>
      <c r="N525" s="3">
        <v>3174926</v>
      </c>
      <c r="O525" s="3">
        <v>3174926</v>
      </c>
    </row>
    <row r="526" spans="1:15" ht="48.75" customHeight="1">
      <c r="A526" s="2" t="s">
        <v>1053</v>
      </c>
      <c r="B526" s="2" t="s">
        <v>1058</v>
      </c>
      <c r="C526" s="2" t="s">
        <v>858</v>
      </c>
      <c r="D526" s="2" t="s">
        <v>855</v>
      </c>
      <c r="E526" s="2" t="s">
        <v>54</v>
      </c>
      <c r="F526" s="2" t="s">
        <v>46</v>
      </c>
      <c r="G526" s="3">
        <v>0</v>
      </c>
      <c r="H526" s="3">
        <v>2220422</v>
      </c>
      <c r="I526" s="3">
        <v>0</v>
      </c>
      <c r="J526" s="3">
        <v>2220416</v>
      </c>
      <c r="K526" s="3">
        <v>6</v>
      </c>
      <c r="L526" s="3">
        <v>2220416</v>
      </c>
      <c r="M526" s="3">
        <v>2220416</v>
      </c>
      <c r="N526" s="3">
        <v>2220416</v>
      </c>
      <c r="O526" s="3">
        <v>2220416</v>
      </c>
    </row>
    <row r="527" spans="1:15" ht="48.75" customHeight="1">
      <c r="A527" s="2" t="s">
        <v>1059</v>
      </c>
      <c r="B527" s="2" t="s">
        <v>1060</v>
      </c>
      <c r="C527" s="2" t="s">
        <v>849</v>
      </c>
      <c r="D527" s="2" t="s">
        <v>43</v>
      </c>
      <c r="E527" s="2" t="s">
        <v>96</v>
      </c>
      <c r="F527" s="2" t="s">
        <v>23</v>
      </c>
      <c r="G527" s="3">
        <v>0</v>
      </c>
      <c r="H527" s="3">
        <v>0</v>
      </c>
      <c r="I527" s="3">
        <v>0</v>
      </c>
      <c r="J527" s="3">
        <v>0</v>
      </c>
      <c r="K527" s="3">
        <v>620409613</v>
      </c>
      <c r="L527" s="3">
        <v>0</v>
      </c>
      <c r="M527" s="3">
        <v>0</v>
      </c>
      <c r="N527" s="3">
        <v>0</v>
      </c>
      <c r="O527" s="3">
        <v>0</v>
      </c>
    </row>
    <row r="528" spans="1:15" ht="48.75" customHeight="1">
      <c r="A528" s="2" t="s">
        <v>1059</v>
      </c>
      <c r="B528" s="2" t="s">
        <v>1061</v>
      </c>
      <c r="C528" s="2" t="s">
        <v>858</v>
      </c>
      <c r="D528" s="2" t="s">
        <v>855</v>
      </c>
      <c r="E528" s="2" t="s">
        <v>54</v>
      </c>
      <c r="F528" s="2" t="s">
        <v>23</v>
      </c>
      <c r="G528" s="3">
        <v>0</v>
      </c>
      <c r="H528" s="3">
        <v>147112933</v>
      </c>
      <c r="I528" s="3">
        <v>0</v>
      </c>
      <c r="J528" s="3">
        <v>147112912</v>
      </c>
      <c r="K528" s="3">
        <v>21</v>
      </c>
      <c r="L528" s="3">
        <v>19820401</v>
      </c>
      <c r="M528" s="3">
        <v>33241678</v>
      </c>
      <c r="N528" s="3">
        <v>19820401</v>
      </c>
      <c r="O528" s="3">
        <v>33241678</v>
      </c>
    </row>
    <row r="529" spans="1:15" ht="36.75" customHeight="1">
      <c r="A529" s="2" t="s">
        <v>1062</v>
      </c>
      <c r="B529" s="2" t="s">
        <v>1063</v>
      </c>
      <c r="C529" s="2" t="s">
        <v>847</v>
      </c>
      <c r="D529" s="2" t="s">
        <v>868</v>
      </c>
      <c r="E529" s="2" t="s">
        <v>54</v>
      </c>
      <c r="F529" s="2" t="s">
        <v>47</v>
      </c>
      <c r="G529" s="3">
        <v>0</v>
      </c>
      <c r="H529" s="3">
        <v>21647220</v>
      </c>
      <c r="I529" s="3">
        <v>0</v>
      </c>
      <c r="J529" s="3">
        <v>21647220</v>
      </c>
      <c r="K529" s="3">
        <v>0</v>
      </c>
      <c r="L529" s="3">
        <v>2886296</v>
      </c>
      <c r="M529" s="3">
        <v>4329444</v>
      </c>
      <c r="N529" s="3">
        <v>2886296</v>
      </c>
      <c r="O529" s="3">
        <v>4329444</v>
      </c>
    </row>
    <row r="530" spans="1:15" ht="48.75" customHeight="1">
      <c r="A530" s="2" t="s">
        <v>1062</v>
      </c>
      <c r="B530" s="2" t="s">
        <v>1064</v>
      </c>
      <c r="C530" s="2" t="s">
        <v>849</v>
      </c>
      <c r="D530" s="2" t="s">
        <v>1036</v>
      </c>
      <c r="E530" s="2" t="s">
        <v>54</v>
      </c>
      <c r="F530" s="2" t="s">
        <v>47</v>
      </c>
      <c r="G530" s="3">
        <v>0</v>
      </c>
      <c r="H530" s="3">
        <v>21647220</v>
      </c>
      <c r="I530" s="3">
        <v>0</v>
      </c>
      <c r="J530" s="3">
        <v>21647220</v>
      </c>
      <c r="K530" s="3">
        <v>0</v>
      </c>
      <c r="L530" s="3">
        <v>4329444</v>
      </c>
      <c r="M530" s="3">
        <v>4329444</v>
      </c>
      <c r="N530" s="3">
        <v>4329444</v>
      </c>
      <c r="O530" s="3">
        <v>4329444</v>
      </c>
    </row>
    <row r="531" spans="1:15" ht="48.75" customHeight="1">
      <c r="A531" s="2" t="s">
        <v>1062</v>
      </c>
      <c r="B531" s="2" t="s">
        <v>1065</v>
      </c>
      <c r="C531" s="2" t="s">
        <v>849</v>
      </c>
      <c r="D531" s="2" t="s">
        <v>43</v>
      </c>
      <c r="E531" s="2" t="s">
        <v>96</v>
      </c>
      <c r="F531" s="2" t="s">
        <v>47</v>
      </c>
      <c r="G531" s="3">
        <v>0</v>
      </c>
      <c r="H531" s="3">
        <v>0</v>
      </c>
      <c r="I531" s="3">
        <v>0</v>
      </c>
      <c r="J531" s="3">
        <v>0</v>
      </c>
      <c r="K531" s="3">
        <v>124081923</v>
      </c>
      <c r="L531" s="3">
        <v>0</v>
      </c>
      <c r="M531" s="3">
        <v>0</v>
      </c>
      <c r="N531" s="3">
        <v>0</v>
      </c>
      <c r="O531" s="3">
        <v>0</v>
      </c>
    </row>
    <row r="532" spans="1:15" ht="48.75" customHeight="1">
      <c r="A532" s="2" t="s">
        <v>1062</v>
      </c>
      <c r="B532" s="2" t="s">
        <v>1066</v>
      </c>
      <c r="C532" s="2" t="s">
        <v>858</v>
      </c>
      <c r="D532" s="2" t="s">
        <v>855</v>
      </c>
      <c r="E532" s="2" t="s">
        <v>54</v>
      </c>
      <c r="F532" s="2" t="s">
        <v>47</v>
      </c>
      <c r="G532" s="3">
        <v>0</v>
      </c>
      <c r="H532" s="3">
        <v>8630083</v>
      </c>
      <c r="I532" s="3">
        <v>0</v>
      </c>
      <c r="J532" s="3">
        <v>8630083</v>
      </c>
      <c r="K532" s="3">
        <v>0</v>
      </c>
      <c r="L532" s="3">
        <v>2204071</v>
      </c>
      <c r="M532" s="3">
        <v>2204071</v>
      </c>
      <c r="N532" s="3">
        <v>2204071</v>
      </c>
      <c r="O532" s="3">
        <v>2204071</v>
      </c>
    </row>
    <row r="533" spans="1:15" ht="36.75" customHeight="1">
      <c r="A533" s="2" t="s">
        <v>1067</v>
      </c>
      <c r="B533" s="2" t="s">
        <v>1068</v>
      </c>
      <c r="C533" s="2" t="s">
        <v>858</v>
      </c>
      <c r="D533" s="2" t="s">
        <v>855</v>
      </c>
      <c r="E533" s="2" t="s">
        <v>54</v>
      </c>
      <c r="F533" s="2" t="s">
        <v>1069</v>
      </c>
      <c r="G533" s="3">
        <v>-23811945</v>
      </c>
      <c r="H533" s="3">
        <v>6588123</v>
      </c>
      <c r="I533" s="3">
        <v>0</v>
      </c>
      <c r="J533" s="3">
        <v>6588123</v>
      </c>
      <c r="K533" s="3">
        <v>117493800</v>
      </c>
      <c r="L533" s="3">
        <v>2597658</v>
      </c>
      <c r="M533" s="3">
        <v>2597658</v>
      </c>
      <c r="N533" s="3">
        <v>2597658</v>
      </c>
      <c r="O533" s="3">
        <v>2597658</v>
      </c>
    </row>
    <row r="534" spans="1:15" ht="36.75" customHeight="1">
      <c r="A534" s="2" t="s">
        <v>1070</v>
      </c>
      <c r="B534" s="2" t="s">
        <v>1071</v>
      </c>
      <c r="C534" s="2" t="s">
        <v>858</v>
      </c>
      <c r="D534" s="2" t="s">
        <v>855</v>
      </c>
      <c r="E534" s="2" t="s">
        <v>54</v>
      </c>
      <c r="F534" s="2" t="s">
        <v>52</v>
      </c>
      <c r="G534" s="3">
        <v>0</v>
      </c>
      <c r="H534" s="3">
        <v>19889633</v>
      </c>
      <c r="I534" s="3">
        <v>0</v>
      </c>
      <c r="J534" s="3">
        <v>19889633</v>
      </c>
      <c r="K534" s="3">
        <v>0</v>
      </c>
      <c r="L534" s="3">
        <v>0</v>
      </c>
      <c r="M534" s="3">
        <v>0</v>
      </c>
      <c r="N534" s="3">
        <v>0</v>
      </c>
      <c r="O534" s="3">
        <v>0</v>
      </c>
    </row>
    <row r="535" spans="1:15" ht="48.75" customHeight="1">
      <c r="A535" s="2" t="s">
        <v>1072</v>
      </c>
      <c r="B535" s="2" t="s">
        <v>1073</v>
      </c>
      <c r="C535" s="2" t="s">
        <v>849</v>
      </c>
      <c r="D535" s="2" t="s">
        <v>43</v>
      </c>
      <c r="E535" s="2" t="s">
        <v>96</v>
      </c>
      <c r="F535" s="2" t="s">
        <v>1074</v>
      </c>
      <c r="G535" s="3">
        <v>227105</v>
      </c>
      <c r="H535" s="3">
        <v>227105</v>
      </c>
      <c r="I535" s="3">
        <v>227105</v>
      </c>
      <c r="J535" s="3">
        <v>227105</v>
      </c>
      <c r="K535" s="3">
        <v>372018663</v>
      </c>
      <c r="L535" s="3">
        <v>227105</v>
      </c>
      <c r="M535" s="3">
        <v>227105</v>
      </c>
      <c r="N535" s="3">
        <v>227105</v>
      </c>
      <c r="O535" s="3">
        <v>227105</v>
      </c>
    </row>
    <row r="536" spans="1:15" ht="36.75" customHeight="1">
      <c r="A536" s="2" t="s">
        <v>1075</v>
      </c>
      <c r="B536" s="2" t="s">
        <v>1076</v>
      </c>
      <c r="C536" s="2" t="s">
        <v>849</v>
      </c>
      <c r="D536" s="2" t="s">
        <v>43</v>
      </c>
      <c r="E536" s="2" t="s">
        <v>96</v>
      </c>
      <c r="F536" s="2" t="s">
        <v>1077</v>
      </c>
      <c r="G536" s="3">
        <v>0</v>
      </c>
      <c r="H536" s="3">
        <v>0</v>
      </c>
      <c r="I536" s="3">
        <v>0</v>
      </c>
      <c r="J536" s="3">
        <v>0</v>
      </c>
      <c r="K536" s="3">
        <v>1737146916</v>
      </c>
      <c r="L536" s="3">
        <v>0</v>
      </c>
      <c r="M536" s="3">
        <v>0</v>
      </c>
      <c r="N536" s="3">
        <v>0</v>
      </c>
      <c r="O536" s="3">
        <v>0</v>
      </c>
    </row>
    <row r="537" spans="1:15" ht="36.75" customHeight="1">
      <c r="A537" s="2" t="s">
        <v>1078</v>
      </c>
      <c r="B537" s="2" t="s">
        <v>1079</v>
      </c>
      <c r="C537" s="2" t="s">
        <v>57</v>
      </c>
      <c r="D537" s="2" t="s">
        <v>45</v>
      </c>
      <c r="E537" s="2" t="s">
        <v>58</v>
      </c>
      <c r="F537" s="2" t="s">
        <v>59</v>
      </c>
      <c r="G537" s="3">
        <v>0</v>
      </c>
      <c r="H537" s="3">
        <v>8000000</v>
      </c>
      <c r="I537" s="3">
        <v>0</v>
      </c>
      <c r="J537" s="3">
        <v>8000000</v>
      </c>
      <c r="K537" s="3">
        <v>10000000</v>
      </c>
      <c r="L537" s="3">
        <v>0</v>
      </c>
      <c r="M537" s="3">
        <v>0</v>
      </c>
      <c r="N537" s="3">
        <v>0</v>
      </c>
      <c r="O537" s="3">
        <v>0</v>
      </c>
    </row>
    <row r="538" spans="1:15" ht="36.75" customHeight="1">
      <c r="A538" s="2" t="s">
        <v>1080</v>
      </c>
      <c r="B538" s="2" t="s">
        <v>1081</v>
      </c>
      <c r="C538" s="2" t="s">
        <v>669</v>
      </c>
      <c r="D538" s="2" t="s">
        <v>45</v>
      </c>
      <c r="E538" s="2" t="s">
        <v>58</v>
      </c>
      <c r="F538" s="2" t="s">
        <v>59</v>
      </c>
      <c r="G538" s="3">
        <v>5368500</v>
      </c>
      <c r="H538" s="3">
        <v>9228500</v>
      </c>
      <c r="I538" s="3">
        <v>5368500</v>
      </c>
      <c r="J538" s="3">
        <v>9228500</v>
      </c>
      <c r="K538" s="3">
        <v>6000000</v>
      </c>
      <c r="L538" s="3">
        <v>920000</v>
      </c>
      <c r="M538" s="3">
        <v>920000</v>
      </c>
      <c r="N538" s="3">
        <v>920000</v>
      </c>
      <c r="O538" s="3">
        <v>920000</v>
      </c>
    </row>
    <row r="539" spans="1:15" ht="36.75" customHeight="1">
      <c r="A539" s="2" t="s">
        <v>1082</v>
      </c>
      <c r="B539" s="2" t="s">
        <v>1083</v>
      </c>
      <c r="C539" s="2" t="s">
        <v>619</v>
      </c>
      <c r="D539" s="2" t="s">
        <v>45</v>
      </c>
      <c r="E539" s="2" t="s">
        <v>58</v>
      </c>
      <c r="F539" s="2" t="s">
        <v>59</v>
      </c>
      <c r="G539" s="3">
        <v>1102500</v>
      </c>
      <c r="H539" s="3">
        <v>13802500</v>
      </c>
      <c r="I539" s="3">
        <v>1102500</v>
      </c>
      <c r="J539" s="3">
        <v>13802500</v>
      </c>
      <c r="K539" s="3">
        <v>3582376</v>
      </c>
      <c r="L539" s="3">
        <v>712500</v>
      </c>
      <c r="M539" s="3">
        <v>1224000</v>
      </c>
      <c r="N539" s="3">
        <v>30000</v>
      </c>
      <c r="O539" s="3">
        <v>541500</v>
      </c>
    </row>
    <row r="540" spans="1:15" ht="36.75" customHeight="1">
      <c r="A540" s="2" t="s">
        <v>1084</v>
      </c>
      <c r="B540" s="2" t="s">
        <v>1085</v>
      </c>
      <c r="C540" s="2" t="s">
        <v>66</v>
      </c>
      <c r="D540" s="2" t="s">
        <v>45</v>
      </c>
      <c r="E540" s="2" t="s">
        <v>58</v>
      </c>
      <c r="F540" s="2" t="s">
        <v>59</v>
      </c>
      <c r="G540" s="3">
        <v>5289000</v>
      </c>
      <c r="H540" s="3">
        <v>5289000</v>
      </c>
      <c r="I540" s="3">
        <v>5289000</v>
      </c>
      <c r="J540" s="3">
        <v>5289000</v>
      </c>
      <c r="K540" s="3">
        <v>2813942</v>
      </c>
      <c r="L540" s="3">
        <v>0</v>
      </c>
      <c r="M540" s="3">
        <v>0</v>
      </c>
      <c r="N540" s="3">
        <v>0</v>
      </c>
      <c r="O540" s="3">
        <v>0</v>
      </c>
    </row>
    <row r="541" spans="1:15" ht="36.75" customHeight="1">
      <c r="A541" s="2" t="s">
        <v>1086</v>
      </c>
      <c r="B541" s="2" t="s">
        <v>1087</v>
      </c>
      <c r="C541" s="2" t="s">
        <v>69</v>
      </c>
      <c r="D541" s="2" t="s">
        <v>45</v>
      </c>
      <c r="E541" s="2" t="s">
        <v>58</v>
      </c>
      <c r="F541" s="2" t="s">
        <v>59</v>
      </c>
      <c r="G541" s="3">
        <v>70000</v>
      </c>
      <c r="H541" s="3">
        <v>3070000</v>
      </c>
      <c r="I541" s="3">
        <v>70000</v>
      </c>
      <c r="J541" s="3">
        <v>3070000</v>
      </c>
      <c r="K541" s="3">
        <v>8000000</v>
      </c>
      <c r="L541" s="3">
        <v>70000</v>
      </c>
      <c r="M541" s="3">
        <v>70000</v>
      </c>
      <c r="N541" s="3">
        <v>70000</v>
      </c>
      <c r="O541" s="3">
        <v>70000</v>
      </c>
    </row>
    <row r="542" spans="1:15" ht="36.75" customHeight="1">
      <c r="A542" s="2" t="s">
        <v>1088</v>
      </c>
      <c r="B542" s="2" t="s">
        <v>1089</v>
      </c>
      <c r="C542" s="2" t="s">
        <v>691</v>
      </c>
      <c r="D542" s="2" t="s">
        <v>45</v>
      </c>
      <c r="E542" s="2" t="s">
        <v>58</v>
      </c>
      <c r="F542" s="2" t="s">
        <v>59</v>
      </c>
      <c r="G542" s="3">
        <v>3801500</v>
      </c>
      <c r="H542" s="3">
        <v>3801500</v>
      </c>
      <c r="I542" s="3">
        <v>3801500</v>
      </c>
      <c r="J542" s="3">
        <v>3801500</v>
      </c>
      <c r="K542" s="3">
        <v>4749569</v>
      </c>
      <c r="L542" s="3">
        <v>0</v>
      </c>
      <c r="M542" s="3">
        <v>0</v>
      </c>
      <c r="N542" s="3">
        <v>0</v>
      </c>
      <c r="O542" s="3">
        <v>0</v>
      </c>
    </row>
    <row r="543" spans="1:15" ht="36.75" customHeight="1">
      <c r="A543" s="2" t="s">
        <v>1088</v>
      </c>
      <c r="B543" s="2" t="s">
        <v>1090</v>
      </c>
      <c r="C543" s="2" t="s">
        <v>72</v>
      </c>
      <c r="D543" s="2" t="s">
        <v>45</v>
      </c>
      <c r="E543" s="2" t="s">
        <v>58</v>
      </c>
      <c r="F543" s="2" t="s">
        <v>59</v>
      </c>
      <c r="G543" s="3">
        <v>785000</v>
      </c>
      <c r="H543" s="3">
        <v>2620000</v>
      </c>
      <c r="I543" s="3">
        <v>785000</v>
      </c>
      <c r="J543" s="3">
        <v>2620000</v>
      </c>
      <c r="K543" s="3">
        <v>2215000</v>
      </c>
      <c r="L543" s="3">
        <v>645000</v>
      </c>
      <c r="M543" s="3">
        <v>645000</v>
      </c>
      <c r="N543" s="3">
        <v>645000</v>
      </c>
      <c r="O543" s="3">
        <v>645000</v>
      </c>
    </row>
    <row r="544" spans="1:15" ht="36.75" customHeight="1">
      <c r="A544" s="2" t="s">
        <v>1088</v>
      </c>
      <c r="B544" s="2" t="s">
        <v>1091</v>
      </c>
      <c r="C544" s="2" t="s">
        <v>932</v>
      </c>
      <c r="D544" s="2" t="s">
        <v>45</v>
      </c>
      <c r="E544" s="2" t="s">
        <v>58</v>
      </c>
      <c r="F544" s="2" t="s">
        <v>59</v>
      </c>
      <c r="G544" s="3">
        <v>0</v>
      </c>
      <c r="H544" s="3">
        <v>0</v>
      </c>
      <c r="I544" s="3">
        <v>0</v>
      </c>
      <c r="J544" s="3">
        <v>0</v>
      </c>
      <c r="K544" s="3">
        <v>6000000</v>
      </c>
      <c r="L544" s="3">
        <v>0</v>
      </c>
      <c r="M544" s="3">
        <v>0</v>
      </c>
      <c r="N544" s="3">
        <v>0</v>
      </c>
      <c r="O544" s="3">
        <v>0</v>
      </c>
    </row>
    <row r="545" spans="1:15" ht="36.75" customHeight="1">
      <c r="A545" s="2" t="s">
        <v>1088</v>
      </c>
      <c r="B545" s="2" t="s">
        <v>1092</v>
      </c>
      <c r="C545" s="2" t="s">
        <v>74</v>
      </c>
      <c r="D545" s="2" t="s">
        <v>45</v>
      </c>
      <c r="E545" s="2" t="s">
        <v>58</v>
      </c>
      <c r="F545" s="2" t="s">
        <v>59</v>
      </c>
      <c r="G545" s="3">
        <v>0</v>
      </c>
      <c r="H545" s="3">
        <v>0</v>
      </c>
      <c r="I545" s="3">
        <v>0</v>
      </c>
      <c r="J545" s="3">
        <v>0</v>
      </c>
      <c r="K545" s="3">
        <v>4000000</v>
      </c>
      <c r="L545" s="3">
        <v>0</v>
      </c>
      <c r="M545" s="3">
        <v>0</v>
      </c>
      <c r="N545" s="3">
        <v>0</v>
      </c>
      <c r="O545" s="3">
        <v>0</v>
      </c>
    </row>
    <row r="546" spans="1:15" ht="36.75" customHeight="1">
      <c r="A546" s="2" t="s">
        <v>1088</v>
      </c>
      <c r="B546" s="2" t="s">
        <v>1093</v>
      </c>
      <c r="C546" s="2" t="s">
        <v>76</v>
      </c>
      <c r="D546" s="2" t="s">
        <v>45</v>
      </c>
      <c r="E546" s="2" t="s">
        <v>58</v>
      </c>
      <c r="F546" s="2" t="s">
        <v>59</v>
      </c>
      <c r="G546" s="3">
        <v>2354000</v>
      </c>
      <c r="H546" s="3">
        <v>2726000</v>
      </c>
      <c r="I546" s="3">
        <v>2354000</v>
      </c>
      <c r="J546" s="3">
        <v>2726000</v>
      </c>
      <c r="K546" s="3">
        <v>2646000</v>
      </c>
      <c r="L546" s="3">
        <v>0</v>
      </c>
      <c r="M546" s="3">
        <v>0</v>
      </c>
      <c r="N546" s="3">
        <v>0</v>
      </c>
      <c r="O546" s="3">
        <v>0</v>
      </c>
    </row>
    <row r="547" spans="1:15" ht="36.75" customHeight="1">
      <c r="A547" s="2" t="s">
        <v>1088</v>
      </c>
      <c r="B547" s="2" t="s">
        <v>1094</v>
      </c>
      <c r="C547" s="2" t="s">
        <v>697</v>
      </c>
      <c r="D547" s="2" t="s">
        <v>45</v>
      </c>
      <c r="E547" s="2" t="s">
        <v>58</v>
      </c>
      <c r="F547" s="2" t="s">
        <v>59</v>
      </c>
      <c r="G547" s="3">
        <v>3260000</v>
      </c>
      <c r="H547" s="3">
        <v>3260000</v>
      </c>
      <c r="I547" s="3">
        <v>3260000</v>
      </c>
      <c r="J547" s="3">
        <v>3260000</v>
      </c>
      <c r="K547" s="3">
        <v>8740000</v>
      </c>
      <c r="L547" s="3">
        <v>260000</v>
      </c>
      <c r="M547" s="3">
        <v>260000</v>
      </c>
      <c r="N547" s="3">
        <v>260000</v>
      </c>
      <c r="O547" s="3">
        <v>260000</v>
      </c>
    </row>
    <row r="548" spans="1:15" ht="36.75" customHeight="1">
      <c r="A548" s="2" t="s">
        <v>1088</v>
      </c>
      <c r="B548" s="2" t="s">
        <v>1095</v>
      </c>
      <c r="C548" s="2" t="s">
        <v>937</v>
      </c>
      <c r="D548" s="2" t="s">
        <v>45</v>
      </c>
      <c r="E548" s="2" t="s">
        <v>58</v>
      </c>
      <c r="F548" s="2" t="s">
        <v>59</v>
      </c>
      <c r="G548" s="3">
        <v>0</v>
      </c>
      <c r="H548" s="3">
        <v>0</v>
      </c>
      <c r="I548" s="3">
        <v>0</v>
      </c>
      <c r="J548" s="3">
        <v>0</v>
      </c>
      <c r="K548" s="3">
        <v>4000000</v>
      </c>
      <c r="L548" s="3">
        <v>0</v>
      </c>
      <c r="M548" s="3">
        <v>0</v>
      </c>
      <c r="N548" s="3">
        <v>0</v>
      </c>
      <c r="O548" s="3">
        <v>0</v>
      </c>
    </row>
    <row r="549" spans="1:15" ht="48.75" customHeight="1">
      <c r="A549" s="2" t="s">
        <v>1096</v>
      </c>
      <c r="B549" s="2" t="s">
        <v>1097</v>
      </c>
      <c r="C549" s="2" t="s">
        <v>17</v>
      </c>
      <c r="D549" s="2" t="s">
        <v>45</v>
      </c>
      <c r="E549" s="2" t="s">
        <v>58</v>
      </c>
      <c r="F549" s="2" t="s">
        <v>59</v>
      </c>
      <c r="G549" s="3">
        <v>6548000</v>
      </c>
      <c r="H549" s="3">
        <v>31027000</v>
      </c>
      <c r="I549" s="3">
        <v>6057000</v>
      </c>
      <c r="J549" s="3">
        <v>30536000</v>
      </c>
      <c r="K549" s="3">
        <v>154755736</v>
      </c>
      <c r="L549" s="3">
        <v>8379500</v>
      </c>
      <c r="M549" s="3">
        <v>9499500</v>
      </c>
      <c r="N549" s="3">
        <v>6787500</v>
      </c>
      <c r="O549" s="3">
        <v>7907500</v>
      </c>
    </row>
    <row r="550" spans="1:15" ht="36.75" customHeight="1">
      <c r="A550" s="2" t="s">
        <v>1098</v>
      </c>
      <c r="B550" s="2" t="s">
        <v>1099</v>
      </c>
      <c r="C550" s="2" t="s">
        <v>84</v>
      </c>
      <c r="D550" s="2" t="s">
        <v>45</v>
      </c>
      <c r="E550" s="2" t="s">
        <v>58</v>
      </c>
      <c r="F550" s="2" t="s">
        <v>59</v>
      </c>
      <c r="G550" s="3">
        <v>40132000</v>
      </c>
      <c r="H550" s="3">
        <v>40894100</v>
      </c>
      <c r="I550" s="3">
        <v>40132000</v>
      </c>
      <c r="J550" s="3">
        <v>40894100</v>
      </c>
      <c r="K550" s="3">
        <v>25404968</v>
      </c>
      <c r="L550" s="3">
        <v>10806600</v>
      </c>
      <c r="M550" s="3">
        <v>10806600</v>
      </c>
      <c r="N550" s="3">
        <v>10806600</v>
      </c>
      <c r="O550" s="3">
        <v>10806600</v>
      </c>
    </row>
    <row r="551" spans="1:15" ht="36.75" customHeight="1">
      <c r="A551" s="2" t="s">
        <v>1100</v>
      </c>
      <c r="B551" s="2" t="s">
        <v>1101</v>
      </c>
      <c r="C551" s="2" t="s">
        <v>84</v>
      </c>
      <c r="D551" s="2" t="s">
        <v>45</v>
      </c>
      <c r="E551" s="2" t="s">
        <v>58</v>
      </c>
      <c r="F551" s="2" t="s">
        <v>59</v>
      </c>
      <c r="G551" s="3">
        <v>652700</v>
      </c>
      <c r="H551" s="3">
        <v>2189200</v>
      </c>
      <c r="I551" s="3">
        <v>652700</v>
      </c>
      <c r="J551" s="3">
        <v>2189200</v>
      </c>
      <c r="K551" s="3">
        <v>31425993</v>
      </c>
      <c r="L551" s="3">
        <v>314000</v>
      </c>
      <c r="M551" s="3">
        <v>628000</v>
      </c>
      <c r="N551" s="3">
        <v>314000</v>
      </c>
      <c r="O551" s="3">
        <v>628000</v>
      </c>
    </row>
    <row r="552" spans="1:15" ht="36.75" customHeight="1">
      <c r="A552" s="2" t="s">
        <v>1102</v>
      </c>
      <c r="B552" s="2" t="s">
        <v>1103</v>
      </c>
      <c r="C552" s="2" t="s">
        <v>87</v>
      </c>
      <c r="D552" s="2" t="s">
        <v>45</v>
      </c>
      <c r="E552" s="2" t="s">
        <v>58</v>
      </c>
      <c r="F552" s="2" t="s">
        <v>59</v>
      </c>
      <c r="G552" s="3">
        <v>3315500</v>
      </c>
      <c r="H552" s="3">
        <v>25083000</v>
      </c>
      <c r="I552" s="3">
        <v>3315500</v>
      </c>
      <c r="J552" s="3">
        <v>25083000</v>
      </c>
      <c r="K552" s="3">
        <v>3325300</v>
      </c>
      <c r="L552" s="3">
        <v>1519500</v>
      </c>
      <c r="M552" s="3">
        <v>1519500</v>
      </c>
      <c r="N552" s="3">
        <v>1519500</v>
      </c>
      <c r="O552" s="3">
        <v>1519500</v>
      </c>
    </row>
    <row r="553" spans="1:15" ht="36.75" customHeight="1">
      <c r="A553" s="2" t="s">
        <v>1104</v>
      </c>
      <c r="B553" s="2" t="s">
        <v>1105</v>
      </c>
      <c r="C553" s="2" t="s">
        <v>90</v>
      </c>
      <c r="D553" s="2" t="s">
        <v>45</v>
      </c>
      <c r="E553" s="2" t="s">
        <v>58</v>
      </c>
      <c r="F553" s="2" t="s">
        <v>59</v>
      </c>
      <c r="G553" s="3">
        <v>30000</v>
      </c>
      <c r="H553" s="3">
        <v>4030000</v>
      </c>
      <c r="I553" s="3">
        <v>30000</v>
      </c>
      <c r="J553" s="3">
        <v>4030000</v>
      </c>
      <c r="K553" s="3">
        <v>8000000</v>
      </c>
      <c r="L553" s="3">
        <v>0</v>
      </c>
      <c r="M553" s="3">
        <v>0</v>
      </c>
      <c r="N553" s="3">
        <v>0</v>
      </c>
      <c r="O553" s="3">
        <v>0</v>
      </c>
    </row>
    <row r="554" spans="1:15" ht="36.75" customHeight="1">
      <c r="A554" s="2" t="s">
        <v>1106</v>
      </c>
      <c r="B554" s="2" t="s">
        <v>1107</v>
      </c>
      <c r="C554" s="2" t="s">
        <v>706</v>
      </c>
      <c r="D554" s="2" t="s">
        <v>45</v>
      </c>
      <c r="E554" s="2" t="s">
        <v>58</v>
      </c>
      <c r="F554" s="2" t="s">
        <v>59</v>
      </c>
      <c r="G554" s="3">
        <v>2190000</v>
      </c>
      <c r="H554" s="3">
        <v>2190000</v>
      </c>
      <c r="I554" s="3">
        <v>2190000</v>
      </c>
      <c r="J554" s="3">
        <v>2190000</v>
      </c>
      <c r="K554" s="3">
        <v>810000</v>
      </c>
      <c r="L554" s="3">
        <v>30000</v>
      </c>
      <c r="M554" s="3">
        <v>30000</v>
      </c>
      <c r="N554" s="3">
        <v>30000</v>
      </c>
      <c r="O554" s="3">
        <v>30000</v>
      </c>
    </row>
    <row r="555" spans="1:15" ht="36.75" customHeight="1">
      <c r="A555" s="2" t="s">
        <v>1108</v>
      </c>
      <c r="B555" s="2" t="s">
        <v>1109</v>
      </c>
      <c r="C555" s="2" t="s">
        <v>93</v>
      </c>
      <c r="D555" s="2" t="s">
        <v>45</v>
      </c>
      <c r="E555" s="2" t="s">
        <v>58</v>
      </c>
      <c r="F555" s="2" t="s">
        <v>59</v>
      </c>
      <c r="G555" s="3">
        <v>6216000</v>
      </c>
      <c r="H555" s="3">
        <v>6216000</v>
      </c>
      <c r="I555" s="3">
        <v>6216000</v>
      </c>
      <c r="J555" s="3">
        <v>6216000</v>
      </c>
      <c r="K555" s="3">
        <v>10784000</v>
      </c>
      <c r="L555" s="3">
        <v>0</v>
      </c>
      <c r="M555" s="3">
        <v>0</v>
      </c>
      <c r="N555" s="3">
        <v>0</v>
      </c>
      <c r="O555" s="3">
        <v>0</v>
      </c>
    </row>
    <row r="556" spans="1:15" ht="36.75" customHeight="1">
      <c r="A556" s="2" t="s">
        <v>1110</v>
      </c>
      <c r="B556" s="2" t="s">
        <v>1111</v>
      </c>
      <c r="C556" s="2" t="s">
        <v>810</v>
      </c>
      <c r="D556" s="2" t="s">
        <v>45</v>
      </c>
      <c r="E556" s="2" t="s">
        <v>54</v>
      </c>
      <c r="F556" s="2" t="s">
        <v>52</v>
      </c>
      <c r="G556" s="3">
        <v>8814510</v>
      </c>
      <c r="H556" s="3">
        <v>12635550</v>
      </c>
      <c r="I556" s="3">
        <v>8814510</v>
      </c>
      <c r="J556" s="3">
        <v>12635550</v>
      </c>
      <c r="K556" s="3">
        <v>5701000</v>
      </c>
      <c r="L556" s="3">
        <v>5586010</v>
      </c>
      <c r="M556" s="3">
        <v>7241550</v>
      </c>
      <c r="N556" s="3">
        <v>5586010</v>
      </c>
      <c r="O556" s="3">
        <v>7241550</v>
      </c>
    </row>
    <row r="557" spans="1:15" ht="36.75" customHeight="1">
      <c r="A557" s="2" t="s">
        <v>1112</v>
      </c>
      <c r="B557" s="2" t="s">
        <v>1113</v>
      </c>
      <c r="C557" s="2" t="s">
        <v>96</v>
      </c>
      <c r="D557" s="2" t="s">
        <v>45</v>
      </c>
      <c r="E557" s="2" t="s">
        <v>58</v>
      </c>
      <c r="F557" s="2" t="s">
        <v>59</v>
      </c>
      <c r="G557" s="3">
        <v>7100000</v>
      </c>
      <c r="H557" s="3">
        <v>7100000</v>
      </c>
      <c r="I557" s="3">
        <v>7100000</v>
      </c>
      <c r="J557" s="3">
        <v>7100000</v>
      </c>
      <c r="K557" s="3">
        <v>13800000</v>
      </c>
      <c r="L557" s="3">
        <v>0</v>
      </c>
      <c r="M557" s="3">
        <v>0</v>
      </c>
      <c r="N557" s="3">
        <v>0</v>
      </c>
      <c r="O557" s="3">
        <v>0</v>
      </c>
    </row>
    <row r="558" spans="1:15" ht="36.75" customHeight="1">
      <c r="A558" s="2" t="s">
        <v>1114</v>
      </c>
      <c r="B558" s="2" t="s">
        <v>1115</v>
      </c>
      <c r="C558" s="2" t="s">
        <v>99</v>
      </c>
      <c r="D558" s="2" t="s">
        <v>45</v>
      </c>
      <c r="E558" s="2" t="s">
        <v>58</v>
      </c>
      <c r="F558" s="2" t="s">
        <v>59</v>
      </c>
      <c r="G558" s="3">
        <v>830820</v>
      </c>
      <c r="H558" s="3">
        <v>24513320</v>
      </c>
      <c r="I558" s="3">
        <v>830820</v>
      </c>
      <c r="J558" s="3">
        <v>24513320</v>
      </c>
      <c r="K558" s="3">
        <v>21000000</v>
      </c>
      <c r="L558" s="3">
        <v>1513320</v>
      </c>
      <c r="M558" s="3">
        <v>1513320</v>
      </c>
      <c r="N558" s="3">
        <v>1513320</v>
      </c>
      <c r="O558" s="3">
        <v>1513320</v>
      </c>
    </row>
    <row r="559" spans="1:15" ht="48.75" customHeight="1">
      <c r="A559" s="2" t="s">
        <v>1116</v>
      </c>
      <c r="B559" s="2" t="s">
        <v>1117</v>
      </c>
      <c r="C559" s="2" t="s">
        <v>828</v>
      </c>
      <c r="D559" s="2" t="s">
        <v>45</v>
      </c>
      <c r="E559" s="2" t="s">
        <v>58</v>
      </c>
      <c r="F559" s="2" t="s">
        <v>59</v>
      </c>
      <c r="G559" s="3">
        <v>3065000</v>
      </c>
      <c r="H559" s="3">
        <v>9065000</v>
      </c>
      <c r="I559" s="3">
        <v>3065000</v>
      </c>
      <c r="J559" s="3">
        <v>9065000</v>
      </c>
      <c r="K559" s="3">
        <v>1597042</v>
      </c>
      <c r="L559" s="3">
        <v>0</v>
      </c>
      <c r="M559" s="3">
        <v>0</v>
      </c>
      <c r="N559" s="3">
        <v>0</v>
      </c>
      <c r="O559" s="3">
        <v>0</v>
      </c>
    </row>
    <row r="560" spans="1:15" ht="48.75" customHeight="1">
      <c r="A560" s="2" t="s">
        <v>1118</v>
      </c>
      <c r="B560" s="2" t="s">
        <v>1119</v>
      </c>
      <c r="C560" s="2" t="s">
        <v>102</v>
      </c>
      <c r="D560" s="2" t="s">
        <v>45</v>
      </c>
      <c r="E560" s="2" t="s">
        <v>58</v>
      </c>
      <c r="F560" s="2" t="s">
        <v>59</v>
      </c>
      <c r="G560" s="3">
        <v>859000</v>
      </c>
      <c r="H560" s="3">
        <v>6720000</v>
      </c>
      <c r="I560" s="3">
        <v>859000</v>
      </c>
      <c r="J560" s="3">
        <v>6720000</v>
      </c>
      <c r="K560" s="3">
        <v>8897</v>
      </c>
      <c r="L560" s="3">
        <v>490000</v>
      </c>
      <c r="M560" s="3">
        <v>490000</v>
      </c>
      <c r="N560" s="3">
        <v>0</v>
      </c>
      <c r="O560" s="3">
        <v>0</v>
      </c>
    </row>
    <row r="561" spans="1:15" ht="48.75" customHeight="1">
      <c r="A561" s="2" t="s">
        <v>1120</v>
      </c>
      <c r="B561" s="2" t="s">
        <v>1121</v>
      </c>
      <c r="C561" s="2" t="s">
        <v>54</v>
      </c>
      <c r="D561" s="2" t="s">
        <v>45</v>
      </c>
      <c r="E561" s="2" t="s">
        <v>58</v>
      </c>
      <c r="F561" s="2" t="s">
        <v>59</v>
      </c>
      <c r="G561" s="3">
        <v>7203010</v>
      </c>
      <c r="H561" s="3">
        <v>15490510</v>
      </c>
      <c r="I561" s="3">
        <v>7203010</v>
      </c>
      <c r="J561" s="3">
        <v>15490510</v>
      </c>
      <c r="K561" s="3">
        <v>7550000</v>
      </c>
      <c r="L561" s="3">
        <v>3353010</v>
      </c>
      <c r="M561" s="3">
        <v>3353010</v>
      </c>
      <c r="N561" s="3">
        <v>3353010</v>
      </c>
      <c r="O561" s="3">
        <v>3353010</v>
      </c>
    </row>
    <row r="562" spans="1:15" ht="36.75" customHeight="1">
      <c r="A562" s="2" t="s">
        <v>1122</v>
      </c>
      <c r="B562" s="2" t="s">
        <v>1123</v>
      </c>
      <c r="C562" s="2" t="s">
        <v>734</v>
      </c>
      <c r="D562" s="2" t="s">
        <v>45</v>
      </c>
      <c r="E562" s="2" t="s">
        <v>58</v>
      </c>
      <c r="F562" s="2" t="s">
        <v>59</v>
      </c>
      <c r="G562" s="3">
        <v>0</v>
      </c>
      <c r="H562" s="3">
        <v>0</v>
      </c>
      <c r="I562" s="3">
        <v>0</v>
      </c>
      <c r="J562" s="3">
        <v>0</v>
      </c>
      <c r="K562" s="3">
        <v>3000000</v>
      </c>
      <c r="L562" s="3">
        <v>0</v>
      </c>
      <c r="M562" s="3">
        <v>0</v>
      </c>
      <c r="N562" s="3">
        <v>0</v>
      </c>
      <c r="O562" s="3">
        <v>0</v>
      </c>
    </row>
    <row r="563" spans="1:15" ht="48.75" customHeight="1">
      <c r="A563" s="2" t="s">
        <v>1124</v>
      </c>
      <c r="B563" s="2" t="s">
        <v>1125</v>
      </c>
      <c r="C563" s="2" t="s">
        <v>737</v>
      </c>
      <c r="D563" s="2" t="s">
        <v>45</v>
      </c>
      <c r="E563" s="2" t="s">
        <v>58</v>
      </c>
      <c r="F563" s="2" t="s">
        <v>59</v>
      </c>
      <c r="G563" s="3">
        <v>0</v>
      </c>
      <c r="H563" s="3">
        <v>11000000</v>
      </c>
      <c r="I563" s="3">
        <v>0</v>
      </c>
      <c r="J563" s="3">
        <v>11000000</v>
      </c>
      <c r="K563" s="3">
        <v>8000000</v>
      </c>
      <c r="L563" s="3">
        <v>743000</v>
      </c>
      <c r="M563" s="3">
        <v>743000</v>
      </c>
      <c r="N563" s="3">
        <v>743000</v>
      </c>
      <c r="O563" s="3">
        <v>743000</v>
      </c>
    </row>
    <row r="564" spans="1:15" ht="36.75" customHeight="1">
      <c r="A564" s="2" t="s">
        <v>1126</v>
      </c>
      <c r="B564" s="2" t="s">
        <v>1127</v>
      </c>
      <c r="C564" s="2" t="s">
        <v>107</v>
      </c>
      <c r="D564" s="2" t="s">
        <v>45</v>
      </c>
      <c r="E564" s="2" t="s">
        <v>58</v>
      </c>
      <c r="F564" s="2" t="s">
        <v>59</v>
      </c>
      <c r="G564" s="3">
        <v>0</v>
      </c>
      <c r="H564" s="3">
        <v>0</v>
      </c>
      <c r="I564" s="3">
        <v>0</v>
      </c>
      <c r="J564" s="3">
        <v>0</v>
      </c>
      <c r="K564" s="3">
        <v>4000000</v>
      </c>
      <c r="L564" s="3">
        <v>0</v>
      </c>
      <c r="M564" s="3">
        <v>0</v>
      </c>
      <c r="N564" s="3">
        <v>0</v>
      </c>
      <c r="O564" s="3">
        <v>0</v>
      </c>
    </row>
    <row r="565" spans="1:15" ht="36.75" customHeight="1">
      <c r="A565" s="2" t="s">
        <v>1128</v>
      </c>
      <c r="B565" s="2" t="s">
        <v>1129</v>
      </c>
      <c r="C565" s="2" t="s">
        <v>110</v>
      </c>
      <c r="D565" s="2" t="s">
        <v>45</v>
      </c>
      <c r="E565" s="2" t="s">
        <v>58</v>
      </c>
      <c r="F565" s="2" t="s">
        <v>59</v>
      </c>
      <c r="G565" s="3">
        <v>0</v>
      </c>
      <c r="H565" s="3">
        <v>0</v>
      </c>
      <c r="I565" s="3">
        <v>0</v>
      </c>
      <c r="J565" s="3">
        <v>0</v>
      </c>
      <c r="K565" s="3">
        <v>0</v>
      </c>
      <c r="L565" s="3">
        <v>0</v>
      </c>
      <c r="M565" s="3">
        <v>0</v>
      </c>
      <c r="N565" s="3">
        <v>0</v>
      </c>
      <c r="O565" s="3">
        <v>0</v>
      </c>
    </row>
    <row r="566" spans="1:15" ht="36.75" customHeight="1">
      <c r="A566" s="2" t="s">
        <v>1130</v>
      </c>
      <c r="B566" s="2" t="s">
        <v>1131</v>
      </c>
      <c r="C566" s="2" t="s">
        <v>849</v>
      </c>
      <c r="D566" s="2" t="s">
        <v>45</v>
      </c>
      <c r="E566" s="2" t="s">
        <v>54</v>
      </c>
      <c r="F566" s="2" t="s">
        <v>52</v>
      </c>
      <c r="G566" s="3">
        <v>0</v>
      </c>
      <c r="H566" s="3">
        <v>0</v>
      </c>
      <c r="I566" s="3">
        <v>0</v>
      </c>
      <c r="J566" s="3">
        <v>0</v>
      </c>
      <c r="K566" s="3">
        <v>0</v>
      </c>
      <c r="L566" s="3">
        <v>0</v>
      </c>
      <c r="M566" s="3">
        <v>0</v>
      </c>
      <c r="N566" s="3">
        <v>0</v>
      </c>
      <c r="O566" s="3">
        <v>0</v>
      </c>
    </row>
    <row r="567" spans="1:15" ht="36.75" customHeight="1">
      <c r="A567" s="2" t="s">
        <v>1130</v>
      </c>
      <c r="B567" s="2" t="s">
        <v>1132</v>
      </c>
      <c r="C567" s="2" t="s">
        <v>31</v>
      </c>
      <c r="D567" s="2" t="s">
        <v>45</v>
      </c>
      <c r="E567" s="2" t="s">
        <v>54</v>
      </c>
      <c r="F567" s="2" t="s">
        <v>52</v>
      </c>
      <c r="G567" s="3">
        <v>0</v>
      </c>
      <c r="H567" s="3">
        <v>0</v>
      </c>
      <c r="I567" s="3">
        <v>0</v>
      </c>
      <c r="J567" s="3">
        <v>0</v>
      </c>
      <c r="K567" s="3">
        <v>0</v>
      </c>
      <c r="L567" s="3">
        <v>0</v>
      </c>
      <c r="M567" s="3">
        <v>0</v>
      </c>
      <c r="N567" s="3">
        <v>0</v>
      </c>
      <c r="O567" s="3">
        <v>0</v>
      </c>
    </row>
    <row r="568" spans="1:15" ht="36.75" customHeight="1">
      <c r="A568" s="2" t="s">
        <v>1130</v>
      </c>
      <c r="B568" s="2" t="s">
        <v>1133</v>
      </c>
      <c r="C568" s="2" t="s">
        <v>858</v>
      </c>
      <c r="D568" s="2" t="s">
        <v>45</v>
      </c>
      <c r="E568" s="2" t="s">
        <v>54</v>
      </c>
      <c r="F568" s="2" t="s">
        <v>52</v>
      </c>
      <c r="G568" s="3">
        <v>2606500</v>
      </c>
      <c r="H568" s="3">
        <v>2698500</v>
      </c>
      <c r="I568" s="3">
        <v>2606500</v>
      </c>
      <c r="J568" s="3">
        <v>2698500</v>
      </c>
      <c r="K568" s="3">
        <v>4611127</v>
      </c>
      <c r="L568" s="3">
        <v>1897500</v>
      </c>
      <c r="M568" s="3">
        <v>1897500</v>
      </c>
      <c r="N568" s="3">
        <v>470000</v>
      </c>
      <c r="O568" s="3">
        <v>470000</v>
      </c>
    </row>
    <row r="569" spans="1:15" ht="48.75" customHeight="1">
      <c r="A569" s="2" t="s">
        <v>1134</v>
      </c>
      <c r="B569" s="2" t="s">
        <v>1135</v>
      </c>
      <c r="C569" s="2" t="s">
        <v>102</v>
      </c>
      <c r="D569" s="2" t="s">
        <v>27</v>
      </c>
      <c r="E569" s="2" t="s">
        <v>58</v>
      </c>
      <c r="F569" s="2" t="s">
        <v>81</v>
      </c>
      <c r="G569" s="3">
        <v>0</v>
      </c>
      <c r="H569" s="3">
        <v>10000000</v>
      </c>
      <c r="I569" s="3">
        <v>0</v>
      </c>
      <c r="J569" s="3">
        <v>0</v>
      </c>
      <c r="K569" s="3">
        <v>10000000</v>
      </c>
      <c r="L569" s="3">
        <v>0</v>
      </c>
      <c r="M569" s="3">
        <v>0</v>
      </c>
      <c r="N569" s="3">
        <v>0</v>
      </c>
      <c r="O569" s="3">
        <v>0</v>
      </c>
    </row>
    <row r="570" spans="1:15" ht="48.75" customHeight="1">
      <c r="A570" s="2" t="s">
        <v>1134</v>
      </c>
      <c r="B570" s="2" t="s">
        <v>1136</v>
      </c>
      <c r="C570" s="2" t="s">
        <v>102</v>
      </c>
      <c r="D570" s="2" t="s">
        <v>30</v>
      </c>
      <c r="E570" s="2" t="s">
        <v>58</v>
      </c>
      <c r="F570" s="2" t="s">
        <v>81</v>
      </c>
      <c r="G570" s="3">
        <v>0</v>
      </c>
      <c r="H570" s="3">
        <v>2696916</v>
      </c>
      <c r="I570" s="3">
        <v>0</v>
      </c>
      <c r="J570" s="3">
        <v>0</v>
      </c>
      <c r="K570" s="3">
        <v>2696916</v>
      </c>
      <c r="L570" s="3">
        <v>0</v>
      </c>
      <c r="M570" s="3">
        <v>0</v>
      </c>
      <c r="N570" s="3">
        <v>0</v>
      </c>
      <c r="O570" s="3">
        <v>0</v>
      </c>
    </row>
    <row r="571" spans="1:15" ht="48.75" customHeight="1">
      <c r="A571" s="2" t="s">
        <v>1134</v>
      </c>
      <c r="B571" s="2" t="s">
        <v>1137</v>
      </c>
      <c r="C571" s="2" t="s">
        <v>102</v>
      </c>
      <c r="D571" s="2" t="s">
        <v>893</v>
      </c>
      <c r="E571" s="2" t="s">
        <v>58</v>
      </c>
      <c r="F571" s="2" t="s">
        <v>81</v>
      </c>
      <c r="G571" s="3">
        <v>0</v>
      </c>
      <c r="H571" s="3">
        <v>0</v>
      </c>
      <c r="I571" s="3">
        <v>0</v>
      </c>
      <c r="J571" s="3">
        <v>0</v>
      </c>
      <c r="K571" s="3">
        <v>60000000</v>
      </c>
      <c r="L571" s="3">
        <v>0</v>
      </c>
      <c r="M571" s="3">
        <v>0</v>
      </c>
      <c r="N571" s="3">
        <v>0</v>
      </c>
      <c r="O571" s="3">
        <v>0</v>
      </c>
    </row>
    <row r="572" spans="1:15" ht="48.75" customHeight="1">
      <c r="A572" s="2" t="s">
        <v>1134</v>
      </c>
      <c r="B572" s="2" t="s">
        <v>1138</v>
      </c>
      <c r="C572" s="2" t="s">
        <v>102</v>
      </c>
      <c r="D572" s="2" t="s">
        <v>855</v>
      </c>
      <c r="E572" s="2" t="s">
        <v>58</v>
      </c>
      <c r="F572" s="2" t="s">
        <v>81</v>
      </c>
      <c r="G572" s="3">
        <v>0</v>
      </c>
      <c r="H572" s="3">
        <v>86588880</v>
      </c>
      <c r="I572" s="3">
        <v>0</v>
      </c>
      <c r="J572" s="3">
        <v>86588880</v>
      </c>
      <c r="K572" s="3">
        <v>45846063</v>
      </c>
      <c r="L572" s="3">
        <v>11545184</v>
      </c>
      <c r="M572" s="3">
        <v>11545184</v>
      </c>
      <c r="N572" s="3">
        <v>11545184</v>
      </c>
      <c r="O572" s="3">
        <v>11545184</v>
      </c>
    </row>
    <row r="573" spans="1:15" ht="48.75" customHeight="1">
      <c r="A573" s="2" t="s">
        <v>1134</v>
      </c>
      <c r="B573" s="2" t="s">
        <v>1139</v>
      </c>
      <c r="C573" s="2" t="s">
        <v>102</v>
      </c>
      <c r="D573" s="2" t="s">
        <v>868</v>
      </c>
      <c r="E573" s="2" t="s">
        <v>58</v>
      </c>
      <c r="F573" s="2" t="s">
        <v>81</v>
      </c>
      <c r="G573" s="3">
        <v>0</v>
      </c>
      <c r="H573" s="3">
        <v>23090368</v>
      </c>
      <c r="I573" s="3">
        <v>0</v>
      </c>
      <c r="J573" s="3">
        <v>23090368</v>
      </c>
      <c r="K573" s="3">
        <v>5772592</v>
      </c>
      <c r="L573" s="3">
        <v>2886296</v>
      </c>
      <c r="M573" s="3">
        <v>2886296</v>
      </c>
      <c r="N573" s="3">
        <v>2886296</v>
      </c>
      <c r="O573" s="3">
        <v>2886296</v>
      </c>
    </row>
    <row r="574" spans="1:15" ht="48.75" customHeight="1">
      <c r="A574" s="2" t="s">
        <v>1140</v>
      </c>
      <c r="B574" s="2" t="s">
        <v>1141</v>
      </c>
      <c r="C574" s="2" t="s">
        <v>847</v>
      </c>
      <c r="D574" s="2" t="s">
        <v>1142</v>
      </c>
      <c r="E574" s="2" t="s">
        <v>1143</v>
      </c>
      <c r="F574" s="2" t="s">
        <v>19</v>
      </c>
      <c r="G574" s="3">
        <v>12309285</v>
      </c>
      <c r="H574" s="3">
        <v>12309285</v>
      </c>
      <c r="I574" s="3">
        <v>12309285</v>
      </c>
      <c r="J574" s="3">
        <v>12309285</v>
      </c>
      <c r="K574" s="3">
        <v>28491373</v>
      </c>
      <c r="L574" s="3">
        <v>12309285</v>
      </c>
      <c r="M574" s="3">
        <v>12309285</v>
      </c>
      <c r="N574" s="3">
        <v>12309285</v>
      </c>
      <c r="O574" s="3">
        <v>12309285</v>
      </c>
    </row>
    <row r="575" spans="1:15" ht="36.75" customHeight="1">
      <c r="A575" s="2" t="s">
        <v>1144</v>
      </c>
      <c r="B575" s="2" t="s">
        <v>1145</v>
      </c>
      <c r="C575" s="2" t="s">
        <v>847</v>
      </c>
      <c r="D575" s="2" t="s">
        <v>1142</v>
      </c>
      <c r="E575" s="2" t="s">
        <v>1143</v>
      </c>
      <c r="F575" s="2" t="s">
        <v>19</v>
      </c>
      <c r="G575" s="3">
        <v>35138592</v>
      </c>
      <c r="H575" s="3">
        <v>35138592</v>
      </c>
      <c r="I575" s="3">
        <v>35138592</v>
      </c>
      <c r="J575" s="3">
        <v>35138592</v>
      </c>
      <c r="K575" s="3">
        <v>134703173</v>
      </c>
      <c r="L575" s="3">
        <v>35138592</v>
      </c>
      <c r="M575" s="3">
        <v>35138592</v>
      </c>
      <c r="N575" s="3">
        <v>35138592</v>
      </c>
      <c r="O575" s="3">
        <v>35138592</v>
      </c>
    </row>
    <row r="576" spans="1:15" ht="48.75" customHeight="1">
      <c r="A576" s="2" t="s">
        <v>1146</v>
      </c>
      <c r="B576" s="2" t="s">
        <v>1147</v>
      </c>
      <c r="C576" s="2" t="s">
        <v>847</v>
      </c>
      <c r="D576" s="2" t="s">
        <v>1142</v>
      </c>
      <c r="E576" s="2" t="s">
        <v>1143</v>
      </c>
      <c r="F576" s="2" t="s">
        <v>18</v>
      </c>
      <c r="G576" s="3">
        <v>1897906856</v>
      </c>
      <c r="H576" s="3">
        <v>1897906856</v>
      </c>
      <c r="I576" s="3">
        <v>1897906856</v>
      </c>
      <c r="J576" s="3">
        <v>1897906856</v>
      </c>
      <c r="K576" s="3">
        <v>11478520616</v>
      </c>
      <c r="L576" s="3">
        <v>1897906856</v>
      </c>
      <c r="M576" s="3">
        <v>1897906856</v>
      </c>
      <c r="N576" s="3">
        <v>1897906856</v>
      </c>
      <c r="O576" s="3">
        <v>1897906856</v>
      </c>
    </row>
    <row r="577" spans="1:15" ht="48.75" customHeight="1">
      <c r="A577" s="2" t="s">
        <v>1148</v>
      </c>
      <c r="B577" s="2" t="s">
        <v>1149</v>
      </c>
      <c r="C577" s="2" t="s">
        <v>847</v>
      </c>
      <c r="D577" s="2" t="s">
        <v>1142</v>
      </c>
      <c r="E577" s="2" t="s">
        <v>1143</v>
      </c>
      <c r="F577" s="2" t="s">
        <v>21</v>
      </c>
      <c r="G577" s="3">
        <v>835352226</v>
      </c>
      <c r="H577" s="3">
        <v>835352226</v>
      </c>
      <c r="I577" s="3">
        <v>835352226</v>
      </c>
      <c r="J577" s="3">
        <v>835352226</v>
      </c>
      <c r="K577" s="3">
        <v>3572595539</v>
      </c>
      <c r="L577" s="3">
        <v>835352226</v>
      </c>
      <c r="M577" s="3">
        <v>835352226</v>
      </c>
      <c r="N577" s="3">
        <v>835352226</v>
      </c>
      <c r="O577" s="3">
        <v>835352226</v>
      </c>
    </row>
    <row r="578" spans="1:15" ht="48.75" customHeight="1">
      <c r="A578" s="2" t="s">
        <v>1150</v>
      </c>
      <c r="B578" s="2" t="s">
        <v>1151</v>
      </c>
      <c r="C578" s="2" t="s">
        <v>847</v>
      </c>
      <c r="D578" s="2" t="s">
        <v>1142</v>
      </c>
      <c r="E578" s="2" t="s">
        <v>1143</v>
      </c>
      <c r="F578" s="2" t="s">
        <v>1152</v>
      </c>
      <c r="G578" s="3">
        <v>1890331001</v>
      </c>
      <c r="H578" s="3">
        <v>1890331001</v>
      </c>
      <c r="I578" s="3">
        <v>1890331000.7</v>
      </c>
      <c r="J578" s="3">
        <v>1890331000.7</v>
      </c>
      <c r="K578" s="3">
        <v>17137780312.3</v>
      </c>
      <c r="L578" s="3">
        <v>1890331000.7</v>
      </c>
      <c r="M578" s="3">
        <v>1890331000.7</v>
      </c>
      <c r="N578" s="3">
        <v>1890331000.7</v>
      </c>
      <c r="O578" s="3">
        <v>1890331000.7</v>
      </c>
    </row>
    <row r="579" spans="1:15" ht="48.75" customHeight="1">
      <c r="A579" s="2" t="s">
        <v>1153</v>
      </c>
      <c r="B579" s="2" t="s">
        <v>1154</v>
      </c>
      <c r="C579" s="2" t="s">
        <v>847</v>
      </c>
      <c r="D579" s="2" t="s">
        <v>1142</v>
      </c>
      <c r="E579" s="2" t="s">
        <v>1143</v>
      </c>
      <c r="F579" s="2" t="s">
        <v>19</v>
      </c>
      <c r="G579" s="3">
        <v>1112214796</v>
      </c>
      <c r="H579" s="3">
        <v>1112214796</v>
      </c>
      <c r="I579" s="3">
        <v>1112214796</v>
      </c>
      <c r="J579" s="3">
        <v>1112214796</v>
      </c>
      <c r="K579" s="3">
        <v>1036093330</v>
      </c>
      <c r="L579" s="3">
        <v>1112214796</v>
      </c>
      <c r="M579" s="3">
        <v>1112214796</v>
      </c>
      <c r="N579" s="3">
        <v>1112214796</v>
      </c>
      <c r="O579" s="3">
        <v>1112214796</v>
      </c>
    </row>
    <row r="580" spans="1:15" ht="48.75" customHeight="1">
      <c r="A580" s="2" t="s">
        <v>1155</v>
      </c>
      <c r="B580" s="2" t="s">
        <v>1156</v>
      </c>
      <c r="C580" s="2" t="s">
        <v>847</v>
      </c>
      <c r="D580" s="2" t="s">
        <v>1142</v>
      </c>
      <c r="E580" s="2" t="s">
        <v>1143</v>
      </c>
      <c r="F580" s="2" t="s">
        <v>20</v>
      </c>
      <c r="G580" s="3">
        <v>0</v>
      </c>
      <c r="H580" s="3">
        <v>0</v>
      </c>
      <c r="I580" s="3">
        <v>0</v>
      </c>
      <c r="J580" s="3">
        <v>0</v>
      </c>
      <c r="K580" s="3">
        <v>851929196</v>
      </c>
      <c r="L580" s="3">
        <v>0</v>
      </c>
      <c r="M580" s="3">
        <v>0</v>
      </c>
      <c r="N580" s="3">
        <v>0</v>
      </c>
      <c r="O580" s="3">
        <v>0</v>
      </c>
    </row>
    <row r="581" spans="1:15" ht="36.75" customHeight="1">
      <c r="A581" s="2" t="s">
        <v>1157</v>
      </c>
      <c r="B581" s="2" t="s">
        <v>1158</v>
      </c>
      <c r="C581" s="2" t="s">
        <v>847</v>
      </c>
      <c r="D581" s="2" t="s">
        <v>1159</v>
      </c>
      <c r="E581" s="2" t="s">
        <v>1143</v>
      </c>
      <c r="F581" s="2" t="s">
        <v>53</v>
      </c>
      <c r="G581" s="3">
        <v>0</v>
      </c>
      <c r="H581" s="3">
        <v>0</v>
      </c>
      <c r="I581" s="3">
        <v>0</v>
      </c>
      <c r="J581" s="3">
        <v>0</v>
      </c>
      <c r="K581" s="3">
        <v>33201021</v>
      </c>
      <c r="L581" s="3">
        <v>0</v>
      </c>
      <c r="M581" s="3">
        <v>0</v>
      </c>
      <c r="N581" s="3">
        <v>0</v>
      </c>
      <c r="O581" s="3">
        <v>0</v>
      </c>
    </row>
    <row r="582" spans="1:15" ht="36.75" customHeight="1">
      <c r="A582" s="2" t="s">
        <v>1157</v>
      </c>
      <c r="B582" s="2" t="s">
        <v>1160</v>
      </c>
      <c r="C582" s="2" t="s">
        <v>847</v>
      </c>
      <c r="D582" s="2" t="s">
        <v>1159</v>
      </c>
      <c r="E582" s="2" t="s">
        <v>1143</v>
      </c>
      <c r="F582" s="2" t="s">
        <v>51</v>
      </c>
      <c r="G582" s="3">
        <v>0</v>
      </c>
      <c r="H582" s="3">
        <v>0</v>
      </c>
      <c r="I582" s="3">
        <v>0</v>
      </c>
      <c r="J582" s="3">
        <v>0</v>
      </c>
      <c r="K582" s="3">
        <v>4980153</v>
      </c>
      <c r="L582" s="3">
        <v>0</v>
      </c>
      <c r="M582" s="3">
        <v>0</v>
      </c>
      <c r="N582" s="3">
        <v>0</v>
      </c>
      <c r="O582" s="3">
        <v>0</v>
      </c>
    </row>
    <row r="583" spans="1:15" ht="36.75" customHeight="1">
      <c r="A583" s="2" t="s">
        <v>1157</v>
      </c>
      <c r="B583" s="2" t="s">
        <v>1161</v>
      </c>
      <c r="C583" s="2" t="s">
        <v>847</v>
      </c>
      <c r="D583" s="2" t="s">
        <v>1159</v>
      </c>
      <c r="E583" s="2" t="s">
        <v>1143</v>
      </c>
      <c r="F583" s="2" t="s">
        <v>50</v>
      </c>
      <c r="G583" s="3">
        <v>0</v>
      </c>
      <c r="H583" s="3">
        <v>0</v>
      </c>
      <c r="I583" s="3">
        <v>0</v>
      </c>
      <c r="J583" s="3">
        <v>0</v>
      </c>
      <c r="K583" s="3">
        <v>3984123</v>
      </c>
      <c r="L583" s="3">
        <v>0</v>
      </c>
      <c r="M583" s="3">
        <v>0</v>
      </c>
      <c r="N583" s="3">
        <v>0</v>
      </c>
      <c r="O583" s="3">
        <v>0</v>
      </c>
    </row>
    <row r="584" spans="1:15" ht="36.75" customHeight="1">
      <c r="A584" s="2" t="s">
        <v>1157</v>
      </c>
      <c r="B584" s="2" t="s">
        <v>1162</v>
      </c>
      <c r="C584" s="2" t="s">
        <v>847</v>
      </c>
      <c r="D584" s="2" t="s">
        <v>1159</v>
      </c>
      <c r="E584" s="2" t="s">
        <v>1143</v>
      </c>
      <c r="F584" s="2" t="s">
        <v>1163</v>
      </c>
      <c r="G584" s="3">
        <v>0</v>
      </c>
      <c r="H584" s="3">
        <v>0</v>
      </c>
      <c r="I584" s="3">
        <v>0</v>
      </c>
      <c r="J584" s="3">
        <v>0</v>
      </c>
      <c r="K584" s="3">
        <v>2988092</v>
      </c>
      <c r="L584" s="3">
        <v>0</v>
      </c>
      <c r="M584" s="3">
        <v>0</v>
      </c>
      <c r="N584" s="3">
        <v>0</v>
      </c>
      <c r="O584" s="3">
        <v>0</v>
      </c>
    </row>
    <row r="585" spans="1:15" ht="36.75" customHeight="1">
      <c r="A585" s="2" t="s">
        <v>1157</v>
      </c>
      <c r="B585" s="2" t="s">
        <v>1164</v>
      </c>
      <c r="C585" s="2" t="s">
        <v>847</v>
      </c>
      <c r="D585" s="2" t="s">
        <v>1142</v>
      </c>
      <c r="E585" s="2" t="s">
        <v>1143</v>
      </c>
      <c r="F585" s="2" t="s">
        <v>53</v>
      </c>
      <c r="G585" s="3">
        <v>0</v>
      </c>
      <c r="H585" s="3">
        <v>0</v>
      </c>
      <c r="I585" s="3">
        <v>0</v>
      </c>
      <c r="J585" s="3">
        <v>0</v>
      </c>
      <c r="K585" s="3">
        <v>130829942</v>
      </c>
      <c r="L585" s="3">
        <v>0</v>
      </c>
      <c r="M585" s="3">
        <v>0</v>
      </c>
      <c r="N585" s="3">
        <v>0</v>
      </c>
      <c r="O585" s="3">
        <v>0</v>
      </c>
    </row>
    <row r="586" spans="1:15" ht="36.75" customHeight="1">
      <c r="A586" s="2" t="s">
        <v>1157</v>
      </c>
      <c r="B586" s="2" t="s">
        <v>1165</v>
      </c>
      <c r="C586" s="2" t="s">
        <v>847</v>
      </c>
      <c r="D586" s="2" t="s">
        <v>1142</v>
      </c>
      <c r="E586" s="2" t="s">
        <v>1143</v>
      </c>
      <c r="F586" s="2" t="s">
        <v>51</v>
      </c>
      <c r="G586" s="3">
        <v>0</v>
      </c>
      <c r="H586" s="3">
        <v>0</v>
      </c>
      <c r="I586" s="3">
        <v>0</v>
      </c>
      <c r="J586" s="3">
        <v>0</v>
      </c>
      <c r="K586" s="3">
        <v>47000428</v>
      </c>
      <c r="L586" s="3">
        <v>0</v>
      </c>
      <c r="M586" s="3">
        <v>0</v>
      </c>
      <c r="N586" s="3">
        <v>0</v>
      </c>
      <c r="O586" s="3">
        <v>0</v>
      </c>
    </row>
    <row r="587" spans="1:15" ht="36.75" customHeight="1">
      <c r="A587" s="2" t="s">
        <v>1157</v>
      </c>
      <c r="B587" s="2" t="s">
        <v>1166</v>
      </c>
      <c r="C587" s="2" t="s">
        <v>847</v>
      </c>
      <c r="D587" s="2" t="s">
        <v>1142</v>
      </c>
      <c r="E587" s="2" t="s">
        <v>1143</v>
      </c>
      <c r="F587" s="2" t="s">
        <v>50</v>
      </c>
      <c r="G587" s="3">
        <v>0</v>
      </c>
      <c r="H587" s="3">
        <v>0</v>
      </c>
      <c r="I587" s="3">
        <v>0</v>
      </c>
      <c r="J587" s="3">
        <v>0</v>
      </c>
      <c r="K587" s="3">
        <v>43927217</v>
      </c>
      <c r="L587" s="3">
        <v>0</v>
      </c>
      <c r="M587" s="3">
        <v>0</v>
      </c>
      <c r="N587" s="3">
        <v>0</v>
      </c>
      <c r="O587" s="3">
        <v>0</v>
      </c>
    </row>
    <row r="588" spans="1:15" ht="36.75" customHeight="1">
      <c r="A588" s="2" t="s">
        <v>1157</v>
      </c>
      <c r="B588" s="2" t="s">
        <v>1167</v>
      </c>
      <c r="C588" s="2" t="s">
        <v>847</v>
      </c>
      <c r="D588" s="2" t="s">
        <v>1142</v>
      </c>
      <c r="E588" s="2" t="s">
        <v>1143</v>
      </c>
      <c r="F588" s="2" t="s">
        <v>1163</v>
      </c>
      <c r="G588" s="3">
        <v>0</v>
      </c>
      <c r="H588" s="3">
        <v>0</v>
      </c>
      <c r="I588" s="3">
        <v>0</v>
      </c>
      <c r="J588" s="3">
        <v>0</v>
      </c>
      <c r="K588" s="3">
        <v>32146891</v>
      </c>
      <c r="L588" s="3">
        <v>0</v>
      </c>
      <c r="M588" s="3">
        <v>0</v>
      </c>
      <c r="N588" s="3">
        <v>0</v>
      </c>
      <c r="O588" s="3">
        <v>0</v>
      </c>
    </row>
    <row r="589" spans="1:15" ht="48.75" customHeight="1">
      <c r="A589" s="2" t="s">
        <v>1168</v>
      </c>
      <c r="B589" s="2" t="s">
        <v>1169</v>
      </c>
      <c r="C589" s="2" t="s">
        <v>847</v>
      </c>
      <c r="D589" s="2" t="s">
        <v>1159</v>
      </c>
      <c r="E589" s="2" t="s">
        <v>1143</v>
      </c>
      <c r="F589" s="2" t="s">
        <v>46</v>
      </c>
      <c r="G589" s="3">
        <v>0</v>
      </c>
      <c r="H589" s="3">
        <v>0</v>
      </c>
      <c r="I589" s="3">
        <v>0</v>
      </c>
      <c r="J589" s="3">
        <v>0</v>
      </c>
      <c r="K589" s="3">
        <v>24816385</v>
      </c>
      <c r="L589" s="3">
        <v>0</v>
      </c>
      <c r="M589" s="3">
        <v>0</v>
      </c>
      <c r="N589" s="3">
        <v>0</v>
      </c>
      <c r="O589" s="3">
        <v>0</v>
      </c>
    </row>
    <row r="590" spans="1:15" ht="48.75" customHeight="1">
      <c r="A590" s="2" t="s">
        <v>1168</v>
      </c>
      <c r="B590" s="2" t="s">
        <v>1170</v>
      </c>
      <c r="C590" s="2" t="s">
        <v>847</v>
      </c>
      <c r="D590" s="2" t="s">
        <v>1142</v>
      </c>
      <c r="E590" s="2" t="s">
        <v>1143</v>
      </c>
      <c r="F590" s="2" t="s">
        <v>46</v>
      </c>
      <c r="G590" s="3">
        <v>2382975</v>
      </c>
      <c r="H590" s="3">
        <v>2382975</v>
      </c>
      <c r="I590" s="3">
        <v>2382975</v>
      </c>
      <c r="J590" s="3">
        <v>2382975</v>
      </c>
      <c r="K590" s="3">
        <v>96882563</v>
      </c>
      <c r="L590" s="3">
        <v>2382975</v>
      </c>
      <c r="M590" s="3">
        <v>2382975</v>
      </c>
      <c r="N590" s="3">
        <v>2382975</v>
      </c>
      <c r="O590" s="3">
        <v>2382975</v>
      </c>
    </row>
    <row r="591" spans="1:15" ht="48.75" customHeight="1">
      <c r="A591" s="2" t="s">
        <v>1171</v>
      </c>
      <c r="B591" s="2" t="s">
        <v>1172</v>
      </c>
      <c r="C591" s="2" t="s">
        <v>847</v>
      </c>
      <c r="D591" s="2" t="s">
        <v>1159</v>
      </c>
      <c r="E591" s="2" t="s">
        <v>1143</v>
      </c>
      <c r="F591" s="2" t="s">
        <v>23</v>
      </c>
      <c r="G591" s="3">
        <v>0</v>
      </c>
      <c r="H591" s="3">
        <v>0</v>
      </c>
      <c r="I591" s="3">
        <v>0</v>
      </c>
      <c r="J591" s="3">
        <v>0</v>
      </c>
      <c r="K591" s="3">
        <v>471511306</v>
      </c>
      <c r="L591" s="3">
        <v>0</v>
      </c>
      <c r="M591" s="3">
        <v>0</v>
      </c>
      <c r="N591" s="3">
        <v>0</v>
      </c>
      <c r="O591" s="3">
        <v>0</v>
      </c>
    </row>
    <row r="592" spans="1:15" ht="48.75" customHeight="1">
      <c r="A592" s="2" t="s">
        <v>1171</v>
      </c>
      <c r="B592" s="2" t="s">
        <v>1173</v>
      </c>
      <c r="C592" s="2" t="s">
        <v>847</v>
      </c>
      <c r="D592" s="2" t="s">
        <v>1142</v>
      </c>
      <c r="E592" s="2" t="s">
        <v>1143</v>
      </c>
      <c r="F592" s="2" t="s">
        <v>23</v>
      </c>
      <c r="G592" s="3">
        <v>0</v>
      </c>
      <c r="H592" s="3">
        <v>0</v>
      </c>
      <c r="I592" s="3">
        <v>0</v>
      </c>
      <c r="J592" s="3">
        <v>0</v>
      </c>
      <c r="K592" s="3">
        <v>1886045223</v>
      </c>
      <c r="L592" s="3">
        <v>0</v>
      </c>
      <c r="M592" s="3">
        <v>0</v>
      </c>
      <c r="N592" s="3">
        <v>0</v>
      </c>
      <c r="O592" s="3">
        <v>0</v>
      </c>
    </row>
    <row r="593" spans="1:15" ht="48.75" customHeight="1">
      <c r="A593" s="2" t="s">
        <v>1174</v>
      </c>
      <c r="B593" s="2" t="s">
        <v>1175</v>
      </c>
      <c r="C593" s="2" t="s">
        <v>847</v>
      </c>
      <c r="D593" s="2" t="s">
        <v>1159</v>
      </c>
      <c r="E593" s="2" t="s">
        <v>1143</v>
      </c>
      <c r="F593" s="2" t="s">
        <v>47</v>
      </c>
      <c r="G593" s="3">
        <v>0</v>
      </c>
      <c r="H593" s="3">
        <v>0</v>
      </c>
      <c r="I593" s="3">
        <v>0</v>
      </c>
      <c r="J593" s="3">
        <v>0</v>
      </c>
      <c r="K593" s="3">
        <v>49632769</v>
      </c>
      <c r="L593" s="3">
        <v>0</v>
      </c>
      <c r="M593" s="3">
        <v>0</v>
      </c>
      <c r="N593" s="3">
        <v>0</v>
      </c>
      <c r="O593" s="3">
        <v>0</v>
      </c>
    </row>
    <row r="594" spans="1:15" ht="48.75" customHeight="1">
      <c r="A594" s="2" t="s">
        <v>1174</v>
      </c>
      <c r="B594" s="2" t="s">
        <v>1176</v>
      </c>
      <c r="C594" s="2" t="s">
        <v>847</v>
      </c>
      <c r="D594" s="2" t="s">
        <v>1142</v>
      </c>
      <c r="E594" s="2" t="s">
        <v>1143</v>
      </c>
      <c r="F594" s="2" t="s">
        <v>47</v>
      </c>
      <c r="G594" s="3">
        <v>0</v>
      </c>
      <c r="H594" s="3">
        <v>0</v>
      </c>
      <c r="I594" s="3">
        <v>0</v>
      </c>
      <c r="J594" s="3">
        <v>0</v>
      </c>
      <c r="K594" s="3">
        <v>198531076</v>
      </c>
      <c r="L594" s="3">
        <v>0</v>
      </c>
      <c r="M594" s="3">
        <v>0</v>
      </c>
      <c r="N594" s="3">
        <v>0</v>
      </c>
      <c r="O594" s="3">
        <v>0</v>
      </c>
    </row>
    <row r="595" spans="1:15" ht="48.75" customHeight="1">
      <c r="A595" s="2" t="s">
        <v>1177</v>
      </c>
      <c r="B595" s="2" t="s">
        <v>1178</v>
      </c>
      <c r="C595" s="2" t="s">
        <v>847</v>
      </c>
      <c r="D595" s="2" t="s">
        <v>1159</v>
      </c>
      <c r="E595" s="2" t="s">
        <v>1143</v>
      </c>
      <c r="F595" s="2" t="s">
        <v>1179</v>
      </c>
      <c r="G595" s="3">
        <v>0</v>
      </c>
      <c r="H595" s="3">
        <v>0</v>
      </c>
      <c r="I595" s="3">
        <v>0</v>
      </c>
      <c r="J595" s="3">
        <v>0</v>
      </c>
      <c r="K595" s="3">
        <v>496327690</v>
      </c>
      <c r="L595" s="3">
        <v>0</v>
      </c>
      <c r="M595" s="3">
        <v>0</v>
      </c>
      <c r="N595" s="3">
        <v>0</v>
      </c>
      <c r="O595" s="3">
        <v>0</v>
      </c>
    </row>
    <row r="596" spans="1:15" ht="48.75" customHeight="1">
      <c r="A596" s="2" t="s">
        <v>1177</v>
      </c>
      <c r="B596" s="2" t="s">
        <v>1180</v>
      </c>
      <c r="C596" s="2" t="s">
        <v>847</v>
      </c>
      <c r="D596" s="2" t="s">
        <v>1142</v>
      </c>
      <c r="E596" s="2" t="s">
        <v>1143</v>
      </c>
      <c r="F596" s="2" t="s">
        <v>1179</v>
      </c>
      <c r="G596" s="3">
        <v>0</v>
      </c>
      <c r="H596" s="3">
        <v>0</v>
      </c>
      <c r="I596" s="3">
        <v>0</v>
      </c>
      <c r="J596" s="3">
        <v>0</v>
      </c>
      <c r="K596" s="3">
        <v>1985310762</v>
      </c>
      <c r="L596" s="3">
        <v>0</v>
      </c>
      <c r="M596" s="3">
        <v>0</v>
      </c>
      <c r="N596" s="3">
        <v>0</v>
      </c>
      <c r="O596" s="3">
        <v>0</v>
      </c>
    </row>
    <row r="597" spans="1:15" ht="48.75" customHeight="1">
      <c r="A597" s="2" t="s">
        <v>1181</v>
      </c>
      <c r="B597" s="2" t="s">
        <v>1182</v>
      </c>
      <c r="C597" s="2" t="s">
        <v>847</v>
      </c>
      <c r="D597" s="2" t="s">
        <v>1142</v>
      </c>
      <c r="E597" s="2" t="s">
        <v>1143</v>
      </c>
      <c r="F597" s="2" t="s">
        <v>1183</v>
      </c>
      <c r="G597" s="3">
        <v>104790223</v>
      </c>
      <c r="H597" s="3">
        <v>104790223</v>
      </c>
      <c r="I597" s="3">
        <v>104790223</v>
      </c>
      <c r="J597" s="3">
        <v>104790223</v>
      </c>
      <c r="K597" s="3">
        <v>1067255373</v>
      </c>
      <c r="L597" s="3">
        <v>104790223</v>
      </c>
      <c r="M597" s="3">
        <v>104790223</v>
      </c>
      <c r="N597" s="3">
        <v>104790223</v>
      </c>
      <c r="O597" s="3">
        <v>104790223</v>
      </c>
    </row>
    <row r="598" spans="1:15" ht="15.75" customHeight="1">
      <c r="A598" s="2" t="s">
        <v>1184</v>
      </c>
      <c r="B598" s="2" t="s">
        <v>1185</v>
      </c>
      <c r="C598" s="2" t="s">
        <v>42</v>
      </c>
      <c r="D598" s="2" t="s">
        <v>43</v>
      </c>
      <c r="E598" s="2" t="s">
        <v>54</v>
      </c>
      <c r="F598" s="2" t="s">
        <v>52</v>
      </c>
      <c r="G598" s="3">
        <v>0</v>
      </c>
      <c r="H598" s="3">
        <v>0</v>
      </c>
      <c r="I598" s="3">
        <v>0</v>
      </c>
      <c r="J598" s="3">
        <v>0</v>
      </c>
      <c r="K598" s="3">
        <v>4967856</v>
      </c>
      <c r="L598" s="3">
        <v>0</v>
      </c>
      <c r="M598" s="3">
        <v>0</v>
      </c>
      <c r="N598" s="3">
        <v>0</v>
      </c>
      <c r="O598" s="3">
        <v>0</v>
      </c>
    </row>
    <row r="599" spans="1:15" ht="25.5" customHeight="1">
      <c r="A599" s="2" t="s">
        <v>1186</v>
      </c>
      <c r="B599" s="2" t="s">
        <v>1187</v>
      </c>
      <c r="C599" s="2" t="s">
        <v>42</v>
      </c>
      <c r="D599" s="2" t="s">
        <v>43</v>
      </c>
      <c r="E599" s="2" t="s">
        <v>99</v>
      </c>
      <c r="F599" s="2" t="s">
        <v>864</v>
      </c>
      <c r="G599" s="3">
        <v>0</v>
      </c>
      <c r="H599" s="3">
        <v>0</v>
      </c>
      <c r="I599" s="3">
        <v>0</v>
      </c>
      <c r="J599" s="3">
        <v>0</v>
      </c>
      <c r="K599" s="3">
        <v>6107265</v>
      </c>
      <c r="L599" s="3">
        <v>0</v>
      </c>
      <c r="M599" s="3">
        <v>0</v>
      </c>
      <c r="N599" s="3">
        <v>0</v>
      </c>
      <c r="O599" s="3">
        <v>0</v>
      </c>
    </row>
    <row r="600" spans="1:15" ht="15.75" customHeight="1">
      <c r="A600" s="2" t="s">
        <v>1188</v>
      </c>
      <c r="B600" s="2" t="s">
        <v>1189</v>
      </c>
      <c r="C600" s="2" t="s">
        <v>619</v>
      </c>
      <c r="D600" s="2" t="s">
        <v>43</v>
      </c>
      <c r="E600" s="2" t="s">
        <v>58</v>
      </c>
      <c r="F600" s="2" t="s">
        <v>1190</v>
      </c>
      <c r="G600" s="3">
        <v>0</v>
      </c>
      <c r="H600" s="3">
        <v>0</v>
      </c>
      <c r="I600" s="3">
        <v>0</v>
      </c>
      <c r="J600" s="3">
        <v>0</v>
      </c>
      <c r="K600" s="3">
        <v>90499197</v>
      </c>
      <c r="L600" s="3">
        <v>0</v>
      </c>
      <c r="M600" s="3">
        <v>0</v>
      </c>
      <c r="N600" s="3">
        <v>0</v>
      </c>
      <c r="O600" s="3">
        <v>0</v>
      </c>
    </row>
    <row r="601" spans="1:15" ht="15.75" customHeight="1">
      <c r="A601" s="2" t="s">
        <v>1191</v>
      </c>
      <c r="B601" s="2" t="s">
        <v>1192</v>
      </c>
      <c r="C601" s="2" t="s">
        <v>619</v>
      </c>
      <c r="D601" s="2" t="s">
        <v>43</v>
      </c>
      <c r="E601" s="2" t="s">
        <v>58</v>
      </c>
      <c r="F601" s="2" t="s">
        <v>1193</v>
      </c>
      <c r="G601" s="3">
        <v>0</v>
      </c>
      <c r="H601" s="3">
        <v>0</v>
      </c>
      <c r="I601" s="3">
        <v>0</v>
      </c>
      <c r="J601" s="3">
        <v>0</v>
      </c>
      <c r="K601" s="3">
        <v>45781947</v>
      </c>
      <c r="L601" s="3">
        <v>0</v>
      </c>
      <c r="M601" s="3">
        <v>0</v>
      </c>
      <c r="N601" s="3">
        <v>0</v>
      </c>
      <c r="O601" s="3">
        <v>0</v>
      </c>
    </row>
    <row r="602" spans="1:15" ht="15.75" customHeight="1">
      <c r="A602" s="2" t="s">
        <v>1191</v>
      </c>
      <c r="B602" s="2" t="s">
        <v>1194</v>
      </c>
      <c r="C602" s="2" t="s">
        <v>42</v>
      </c>
      <c r="D602" s="2" t="s">
        <v>43</v>
      </c>
      <c r="E602" s="2" t="s">
        <v>99</v>
      </c>
      <c r="F602" s="2" t="s">
        <v>1195</v>
      </c>
      <c r="G602" s="3">
        <v>0</v>
      </c>
      <c r="H602" s="3">
        <v>0</v>
      </c>
      <c r="I602" s="3">
        <v>0</v>
      </c>
      <c r="J602" s="3">
        <v>0</v>
      </c>
      <c r="K602" s="3">
        <v>117116608</v>
      </c>
      <c r="L602" s="3">
        <v>0</v>
      </c>
      <c r="M602" s="3">
        <v>0</v>
      </c>
      <c r="N602" s="3">
        <v>0</v>
      </c>
      <c r="O602" s="3">
        <v>0</v>
      </c>
    </row>
    <row r="603" spans="1:15" ht="15.75" customHeight="1">
      <c r="A603" s="2" t="s">
        <v>1191</v>
      </c>
      <c r="B603" s="2" t="s">
        <v>1196</v>
      </c>
      <c r="C603" s="2" t="s">
        <v>42</v>
      </c>
      <c r="D603" s="2" t="s">
        <v>43</v>
      </c>
      <c r="E603" s="2" t="s">
        <v>99</v>
      </c>
      <c r="F603" s="2" t="s">
        <v>1197</v>
      </c>
      <c r="G603" s="3">
        <v>0</v>
      </c>
      <c r="H603" s="3">
        <v>0</v>
      </c>
      <c r="I603" s="3">
        <v>0</v>
      </c>
      <c r="J603" s="3">
        <v>0</v>
      </c>
      <c r="K603" s="3">
        <v>117116608</v>
      </c>
      <c r="L603" s="3">
        <v>0</v>
      </c>
      <c r="M603" s="3">
        <v>0</v>
      </c>
      <c r="N603" s="3">
        <v>0</v>
      </c>
      <c r="O603" s="3">
        <v>0</v>
      </c>
    </row>
    <row r="604" spans="1:15" ht="15.75" customHeight="1">
      <c r="A604" s="2" t="s">
        <v>1198</v>
      </c>
      <c r="B604" s="2" t="s">
        <v>1199</v>
      </c>
      <c r="C604" s="2" t="s">
        <v>42</v>
      </c>
      <c r="D604" s="2" t="s">
        <v>43</v>
      </c>
      <c r="E604" s="2" t="s">
        <v>54</v>
      </c>
      <c r="F604" s="2" t="s">
        <v>52</v>
      </c>
      <c r="G604" s="3">
        <v>0</v>
      </c>
      <c r="H604" s="3">
        <v>0</v>
      </c>
      <c r="I604" s="3">
        <v>0</v>
      </c>
      <c r="J604" s="3">
        <v>0</v>
      </c>
      <c r="K604" s="3">
        <v>4000000</v>
      </c>
      <c r="L604" s="3">
        <v>0</v>
      </c>
      <c r="M604" s="3">
        <v>0</v>
      </c>
      <c r="N604" s="3">
        <v>0</v>
      </c>
      <c r="O604" s="3">
        <v>0</v>
      </c>
    </row>
    <row r="605" spans="1:15" ht="36.75" customHeight="1">
      <c r="A605" s="2" t="s">
        <v>1200</v>
      </c>
      <c r="B605" s="2" t="s">
        <v>1201</v>
      </c>
      <c r="C605" s="2" t="s">
        <v>849</v>
      </c>
      <c r="D605" s="2" t="s">
        <v>43</v>
      </c>
      <c r="E605" s="2" t="s">
        <v>96</v>
      </c>
      <c r="F605" s="2" t="s">
        <v>1202</v>
      </c>
      <c r="G605" s="3">
        <v>0</v>
      </c>
      <c r="H605" s="3">
        <v>0</v>
      </c>
      <c r="I605" s="3">
        <v>0</v>
      </c>
      <c r="J605" s="3">
        <v>0</v>
      </c>
      <c r="K605" s="3">
        <v>18632188</v>
      </c>
      <c r="L605" s="3">
        <v>0</v>
      </c>
      <c r="M605" s="3">
        <v>0</v>
      </c>
      <c r="N605" s="3">
        <v>0</v>
      </c>
      <c r="O605" s="3">
        <v>0</v>
      </c>
    </row>
    <row r="606" spans="1:15" ht="36.75" customHeight="1">
      <c r="A606" s="2" t="s">
        <v>1203</v>
      </c>
      <c r="B606" s="2" t="s">
        <v>1204</v>
      </c>
      <c r="C606" s="2" t="s">
        <v>849</v>
      </c>
      <c r="D606" s="2" t="s">
        <v>43</v>
      </c>
      <c r="E606" s="2" t="s">
        <v>96</v>
      </c>
      <c r="F606" s="2" t="s">
        <v>49</v>
      </c>
      <c r="G606" s="3">
        <v>0</v>
      </c>
      <c r="H606" s="3">
        <v>0</v>
      </c>
      <c r="I606" s="3">
        <v>0</v>
      </c>
      <c r="J606" s="3">
        <v>0</v>
      </c>
      <c r="K606" s="3">
        <v>11711661</v>
      </c>
      <c r="L606" s="3">
        <v>0</v>
      </c>
      <c r="M606" s="3">
        <v>0</v>
      </c>
      <c r="N606" s="3">
        <v>0</v>
      </c>
      <c r="O606" s="3">
        <v>0</v>
      </c>
    </row>
    <row r="607" spans="1:15" ht="36.75" customHeight="1">
      <c r="A607" s="2" t="s">
        <v>1203</v>
      </c>
      <c r="B607" s="2" t="s">
        <v>1205</v>
      </c>
      <c r="C607" s="2" t="s">
        <v>849</v>
      </c>
      <c r="D607" s="2" t="s">
        <v>43</v>
      </c>
      <c r="E607" s="2" t="s">
        <v>96</v>
      </c>
      <c r="F607" s="2" t="s">
        <v>53</v>
      </c>
      <c r="G607" s="3">
        <v>3220498</v>
      </c>
      <c r="H607" s="3">
        <v>3220498</v>
      </c>
      <c r="I607" s="3">
        <v>3220498</v>
      </c>
      <c r="J607" s="3">
        <v>3220498</v>
      </c>
      <c r="K607" s="3">
        <v>32778309</v>
      </c>
      <c r="L607" s="3">
        <v>3220498</v>
      </c>
      <c r="M607" s="3">
        <v>3220498</v>
      </c>
      <c r="N607" s="3">
        <v>3220498</v>
      </c>
      <c r="O607" s="3">
        <v>3220498</v>
      </c>
    </row>
    <row r="608" spans="1:15" ht="36.75" customHeight="1">
      <c r="A608" s="2" t="s">
        <v>1203</v>
      </c>
      <c r="B608" s="2" t="s">
        <v>1206</v>
      </c>
      <c r="C608" s="2" t="s">
        <v>849</v>
      </c>
      <c r="D608" s="2" t="s">
        <v>43</v>
      </c>
      <c r="E608" s="2" t="s">
        <v>96</v>
      </c>
      <c r="F608" s="2" t="s">
        <v>51</v>
      </c>
      <c r="G608" s="3">
        <v>0</v>
      </c>
      <c r="H608" s="3">
        <v>0</v>
      </c>
      <c r="I608" s="3">
        <v>0</v>
      </c>
      <c r="J608" s="3">
        <v>0</v>
      </c>
      <c r="K608" s="3">
        <v>11179312</v>
      </c>
      <c r="L608" s="3">
        <v>0</v>
      </c>
      <c r="M608" s="3">
        <v>0</v>
      </c>
      <c r="N608" s="3">
        <v>0</v>
      </c>
      <c r="O608" s="3">
        <v>0</v>
      </c>
    </row>
    <row r="609" spans="1:15" ht="36.75" customHeight="1">
      <c r="A609" s="2" t="s">
        <v>1203</v>
      </c>
      <c r="B609" s="2" t="s">
        <v>1207</v>
      </c>
      <c r="C609" s="2" t="s">
        <v>849</v>
      </c>
      <c r="D609" s="2" t="s">
        <v>43</v>
      </c>
      <c r="E609" s="2" t="s">
        <v>96</v>
      </c>
      <c r="F609" s="2" t="s">
        <v>1208</v>
      </c>
      <c r="G609" s="3">
        <v>0</v>
      </c>
      <c r="H609" s="3">
        <v>0</v>
      </c>
      <c r="I609" s="3">
        <v>0</v>
      </c>
      <c r="J609" s="3">
        <v>0</v>
      </c>
      <c r="K609" s="3">
        <v>4791134</v>
      </c>
      <c r="L609" s="3">
        <v>0</v>
      </c>
      <c r="M609" s="3">
        <v>0</v>
      </c>
      <c r="N609" s="3">
        <v>0</v>
      </c>
      <c r="O609" s="3">
        <v>0</v>
      </c>
    </row>
    <row r="610" spans="1:15" ht="15.75" customHeight="1">
      <c r="A610" s="2" t="s">
        <v>1209</v>
      </c>
      <c r="B610" s="2" t="s">
        <v>1210</v>
      </c>
      <c r="C610" s="2" t="s">
        <v>42</v>
      </c>
      <c r="D610" s="2" t="s">
        <v>43</v>
      </c>
      <c r="E610" s="2" t="s">
        <v>54</v>
      </c>
      <c r="F610" s="2" t="s">
        <v>25</v>
      </c>
      <c r="G610" s="3">
        <v>0</v>
      </c>
      <c r="H610" s="3">
        <v>0</v>
      </c>
      <c r="I610" s="3">
        <v>0</v>
      </c>
      <c r="J610" s="3">
        <v>0</v>
      </c>
      <c r="K610" s="3">
        <v>1479618</v>
      </c>
      <c r="L610" s="3">
        <v>0</v>
      </c>
      <c r="M610" s="3">
        <v>0</v>
      </c>
      <c r="N610" s="3">
        <v>0</v>
      </c>
      <c r="O610" s="3">
        <v>0</v>
      </c>
    </row>
    <row r="611" spans="1:15" ht="25.5" customHeight="1">
      <c r="A611" s="2" t="s">
        <v>1211</v>
      </c>
      <c r="B611" s="2" t="s">
        <v>1212</v>
      </c>
      <c r="C611" s="2" t="s">
        <v>849</v>
      </c>
      <c r="D611" s="2" t="s">
        <v>43</v>
      </c>
      <c r="E611" s="2" t="s">
        <v>99</v>
      </c>
      <c r="F611" s="2" t="s">
        <v>883</v>
      </c>
      <c r="G611" s="3">
        <v>0</v>
      </c>
      <c r="H611" s="3">
        <v>0</v>
      </c>
      <c r="I611" s="3">
        <v>0</v>
      </c>
      <c r="J611" s="3">
        <v>0</v>
      </c>
      <c r="K611" s="3">
        <v>1818677799</v>
      </c>
      <c r="L611" s="3">
        <v>0</v>
      </c>
      <c r="M611" s="3">
        <v>0</v>
      </c>
      <c r="N611" s="3">
        <v>0</v>
      </c>
      <c r="O611" s="3">
        <v>0</v>
      </c>
    </row>
    <row r="612" spans="1:15" ht="36.75" customHeight="1">
      <c r="A612" s="2" t="s">
        <v>1211</v>
      </c>
      <c r="B612" s="2" t="s">
        <v>1213</v>
      </c>
      <c r="C612" s="2" t="s">
        <v>858</v>
      </c>
      <c r="D612" s="2" t="s">
        <v>1214</v>
      </c>
      <c r="E612" s="2" t="s">
        <v>99</v>
      </c>
      <c r="F612" s="2" t="s">
        <v>883</v>
      </c>
      <c r="G612" s="3">
        <v>0</v>
      </c>
      <c r="H612" s="3">
        <v>0</v>
      </c>
      <c r="I612" s="3">
        <v>0</v>
      </c>
      <c r="J612" s="3">
        <v>0</v>
      </c>
      <c r="K612" s="3">
        <v>260910127</v>
      </c>
      <c r="L612" s="3">
        <v>0</v>
      </c>
      <c r="M612" s="3">
        <v>0</v>
      </c>
      <c r="N612" s="3">
        <v>0</v>
      </c>
      <c r="O612" s="3">
        <v>0</v>
      </c>
    </row>
    <row r="613" spans="1:15" ht="36.75" customHeight="1">
      <c r="A613" s="2" t="s">
        <v>1211</v>
      </c>
      <c r="B613" s="2" t="s">
        <v>1215</v>
      </c>
      <c r="C613" s="2" t="s">
        <v>858</v>
      </c>
      <c r="D613" s="2" t="s">
        <v>1216</v>
      </c>
      <c r="E613" s="2" t="s">
        <v>99</v>
      </c>
      <c r="F613" s="2" t="s">
        <v>883</v>
      </c>
      <c r="G613" s="3">
        <v>0</v>
      </c>
      <c r="H613" s="3">
        <v>0</v>
      </c>
      <c r="I613" s="3">
        <v>0</v>
      </c>
      <c r="J613" s="3">
        <v>0</v>
      </c>
      <c r="K613" s="3">
        <v>247157530</v>
      </c>
      <c r="L613" s="3">
        <v>0</v>
      </c>
      <c r="M613" s="3">
        <v>0</v>
      </c>
      <c r="N613" s="3">
        <v>0</v>
      </c>
      <c r="O613" s="3">
        <v>0</v>
      </c>
    </row>
    <row r="614" spans="1:15" ht="25.5" customHeight="1">
      <c r="A614" s="2" t="s">
        <v>1211</v>
      </c>
      <c r="B614" s="2" t="s">
        <v>1217</v>
      </c>
      <c r="C614" s="2" t="s">
        <v>858</v>
      </c>
      <c r="D614" s="2" t="s">
        <v>43</v>
      </c>
      <c r="E614" s="2" t="s">
        <v>99</v>
      </c>
      <c r="F614" s="2" t="s">
        <v>883</v>
      </c>
      <c r="G614" s="3">
        <v>0</v>
      </c>
      <c r="H614" s="3">
        <v>0</v>
      </c>
      <c r="I614" s="3">
        <v>0</v>
      </c>
      <c r="J614" s="3">
        <v>0</v>
      </c>
      <c r="K614" s="3">
        <v>1154666865</v>
      </c>
      <c r="L614" s="3">
        <v>0</v>
      </c>
      <c r="M614" s="3">
        <v>0</v>
      </c>
      <c r="N614" s="3">
        <v>0</v>
      </c>
      <c r="O614" s="3">
        <v>0</v>
      </c>
    </row>
  </sheetData>
  <sheetProtection/>
  <autoFilter ref="A1:O614"/>
  <printOptions/>
  <pageMargins left="0" right="0" top="0" bottom="0" header="0" footer="0"/>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E7" sqref="E7"/>
    </sheetView>
  </sheetViews>
  <sheetFormatPr defaultColWidth="11.421875" defaultRowHeight="15"/>
  <cols>
    <col min="1" max="1" width="5.421875" style="73" customWidth="1"/>
    <col min="2" max="2" width="18.8515625" style="0" customWidth="1"/>
    <col min="3" max="3" width="13.8515625" style="0" customWidth="1"/>
    <col min="4" max="4" width="26.7109375" style="0" customWidth="1"/>
    <col min="5" max="5" width="19.57421875" style="74" customWidth="1"/>
    <col min="6" max="6" width="20.00390625" style="75" customWidth="1"/>
    <col min="7" max="7" width="24.140625" style="0" customWidth="1"/>
    <col min="8" max="8" width="22.8515625" style="0" customWidth="1"/>
    <col min="9" max="9" width="19.7109375" style="0" customWidth="1"/>
  </cols>
  <sheetData>
    <row r="1" spans="1:9" ht="18.75">
      <c r="A1" s="191" t="s">
        <v>1223</v>
      </c>
      <c r="B1" s="191"/>
      <c r="C1" s="191"/>
      <c r="D1" s="191"/>
      <c r="E1" s="191"/>
      <c r="F1" s="191"/>
      <c r="G1" s="191"/>
      <c r="H1" s="191"/>
      <c r="I1" s="191"/>
    </row>
    <row r="2" spans="1:9" ht="19.5" thickBot="1">
      <c r="A2" s="192" t="s">
        <v>1275</v>
      </c>
      <c r="B2" s="192"/>
      <c r="C2" s="192"/>
      <c r="D2" s="192"/>
      <c r="E2" s="192"/>
      <c r="F2" s="192"/>
      <c r="G2" s="192"/>
      <c r="H2" s="192"/>
      <c r="I2" s="192"/>
    </row>
    <row r="3" spans="1:9" ht="42.75" customHeight="1" thickBot="1">
      <c r="A3" s="8" t="s">
        <v>1224</v>
      </c>
      <c r="B3" s="9" t="s">
        <v>1225</v>
      </c>
      <c r="C3" s="8" t="s">
        <v>1226</v>
      </c>
      <c r="D3" s="10" t="s">
        <v>1227</v>
      </c>
      <c r="E3" s="11" t="s">
        <v>1228</v>
      </c>
      <c r="F3" s="11" t="s">
        <v>1229</v>
      </c>
      <c r="G3" s="8" t="s">
        <v>1230</v>
      </c>
      <c r="H3" s="8" t="s">
        <v>1231</v>
      </c>
      <c r="I3" s="8" t="s">
        <v>1232</v>
      </c>
    </row>
    <row r="4" spans="1:9" ht="15">
      <c r="A4" s="12">
        <v>1</v>
      </c>
      <c r="B4" s="13">
        <v>2021003520254</v>
      </c>
      <c r="C4" s="14" t="s">
        <v>734</v>
      </c>
      <c r="D4" s="15" t="s">
        <v>1233</v>
      </c>
      <c r="E4" s="16">
        <v>180000000</v>
      </c>
      <c r="F4" s="17">
        <v>178684808</v>
      </c>
      <c r="G4" s="17">
        <v>146180736</v>
      </c>
      <c r="H4" s="143">
        <v>48658888</v>
      </c>
      <c r="I4" s="143">
        <v>48658888</v>
      </c>
    </row>
    <row r="5" spans="1:9" ht="15.75" customHeight="1">
      <c r="A5" s="19">
        <v>2</v>
      </c>
      <c r="B5" s="20">
        <v>2021003520258</v>
      </c>
      <c r="C5" s="21" t="s">
        <v>54</v>
      </c>
      <c r="D5" s="22" t="s">
        <v>1234</v>
      </c>
      <c r="E5" s="23">
        <v>695148695</v>
      </c>
      <c r="F5" s="17">
        <v>677907776</v>
      </c>
      <c r="G5" s="17">
        <v>532422155</v>
      </c>
      <c r="H5" s="135">
        <v>154601773</v>
      </c>
      <c r="I5" s="135">
        <v>154601773</v>
      </c>
    </row>
    <row r="6" spans="1:9" ht="30">
      <c r="A6" s="19">
        <v>3</v>
      </c>
      <c r="B6" s="20">
        <v>2021003520259</v>
      </c>
      <c r="C6" s="24" t="s">
        <v>17</v>
      </c>
      <c r="D6" s="22" t="s">
        <v>1235</v>
      </c>
      <c r="E6" s="25">
        <v>4782814413</v>
      </c>
      <c r="F6" s="17">
        <v>4732960180</v>
      </c>
      <c r="G6" s="17">
        <v>1848751977</v>
      </c>
      <c r="H6" s="135">
        <v>1171520319</v>
      </c>
      <c r="I6" s="135">
        <v>1169928319</v>
      </c>
    </row>
    <row r="7" spans="1:9" ht="30" customHeight="1">
      <c r="A7" s="19">
        <v>4</v>
      </c>
      <c r="B7" s="20">
        <v>2021003520261</v>
      </c>
      <c r="C7" s="24" t="s">
        <v>87</v>
      </c>
      <c r="D7" s="22" t="s">
        <v>1236</v>
      </c>
      <c r="E7" s="23">
        <v>904329886</v>
      </c>
      <c r="F7" s="17">
        <v>840420254</v>
      </c>
      <c r="G7" s="17">
        <v>480431902</v>
      </c>
      <c r="H7" s="135">
        <v>139874360</v>
      </c>
      <c r="I7" s="135">
        <v>139874360</v>
      </c>
    </row>
    <row r="8" spans="1:9" ht="45">
      <c r="A8" s="12">
        <v>5</v>
      </c>
      <c r="B8" s="26">
        <v>2021003520269</v>
      </c>
      <c r="C8" s="24" t="s">
        <v>706</v>
      </c>
      <c r="D8" s="27" t="s">
        <v>1237</v>
      </c>
      <c r="E8" s="28">
        <v>160000000</v>
      </c>
      <c r="F8" s="17">
        <v>160000000</v>
      </c>
      <c r="G8" s="17">
        <v>139134584</v>
      </c>
      <c r="H8" s="135">
        <v>47534369</v>
      </c>
      <c r="I8" s="135">
        <v>47534369</v>
      </c>
    </row>
    <row r="9" spans="1:9" ht="30">
      <c r="A9" s="19">
        <v>6</v>
      </c>
      <c r="B9" s="20">
        <v>2021003520270</v>
      </c>
      <c r="C9" s="24" t="s">
        <v>69</v>
      </c>
      <c r="D9" s="27" t="s">
        <v>1238</v>
      </c>
      <c r="E9" s="28">
        <v>3189830650</v>
      </c>
      <c r="F9" s="17">
        <v>3181900650</v>
      </c>
      <c r="G9" s="17">
        <v>985295110</v>
      </c>
      <c r="H9" s="135">
        <v>458451356</v>
      </c>
      <c r="I9" s="135">
        <v>458451356</v>
      </c>
    </row>
    <row r="10" spans="1:9" ht="15">
      <c r="A10" s="19">
        <v>7</v>
      </c>
      <c r="B10" s="20">
        <v>2021003520274</v>
      </c>
      <c r="C10" s="24" t="s">
        <v>57</v>
      </c>
      <c r="D10" s="30" t="s">
        <v>1239</v>
      </c>
      <c r="E10" s="31">
        <v>934719024</v>
      </c>
      <c r="F10" s="17">
        <v>926866121</v>
      </c>
      <c r="G10" s="17">
        <v>407186746</v>
      </c>
      <c r="H10" s="135">
        <v>186772828</v>
      </c>
      <c r="I10" s="135">
        <v>186772828</v>
      </c>
    </row>
    <row r="11" spans="1:9" ht="30">
      <c r="A11" s="19">
        <v>8</v>
      </c>
      <c r="B11" s="20">
        <v>2021003520275</v>
      </c>
      <c r="C11" s="24">
        <v>1603</v>
      </c>
      <c r="D11" s="22" t="s">
        <v>1240</v>
      </c>
      <c r="E11" s="23">
        <v>930706000</v>
      </c>
      <c r="F11" s="17">
        <v>930706000</v>
      </c>
      <c r="G11" s="17">
        <v>88782173</v>
      </c>
      <c r="H11" s="135">
        <v>16375681</v>
      </c>
      <c r="I11" s="135">
        <v>16375681</v>
      </c>
    </row>
    <row r="12" spans="1:9" ht="45">
      <c r="A12" s="12">
        <v>9</v>
      </c>
      <c r="B12" s="20">
        <v>2021003520276</v>
      </c>
      <c r="C12" s="24" t="s">
        <v>96</v>
      </c>
      <c r="D12" s="22" t="s">
        <v>1241</v>
      </c>
      <c r="E12" s="23">
        <v>1044521989</v>
      </c>
      <c r="F12" s="17">
        <v>1026292153</v>
      </c>
      <c r="G12" s="17">
        <v>866898608</v>
      </c>
      <c r="H12" s="135">
        <v>309193714</v>
      </c>
      <c r="I12" s="135">
        <v>309193714</v>
      </c>
    </row>
    <row r="13" spans="1:9" ht="30">
      <c r="A13" s="19">
        <v>10</v>
      </c>
      <c r="B13" s="20">
        <v>2021003520277</v>
      </c>
      <c r="C13" s="24">
        <v>1602</v>
      </c>
      <c r="D13" s="22" t="s">
        <v>1242</v>
      </c>
      <c r="E13" s="139">
        <v>80000000</v>
      </c>
      <c r="F13" s="140">
        <v>319607219</v>
      </c>
      <c r="G13" s="140">
        <v>66384808</v>
      </c>
      <c r="H13" s="135">
        <v>11545184</v>
      </c>
      <c r="I13" s="135">
        <v>11545184</v>
      </c>
    </row>
    <row r="14" spans="1:9" ht="30">
      <c r="A14" s="19">
        <v>11</v>
      </c>
      <c r="B14" s="20">
        <v>2021003520291</v>
      </c>
      <c r="C14" s="24" t="s">
        <v>99</v>
      </c>
      <c r="D14" s="22" t="s">
        <v>1243</v>
      </c>
      <c r="E14" s="23">
        <v>1092834460</v>
      </c>
      <c r="F14" s="17">
        <v>1056677118</v>
      </c>
      <c r="G14" s="17">
        <v>894075115</v>
      </c>
      <c r="H14" s="135">
        <v>307811475</v>
      </c>
      <c r="I14" s="135">
        <v>307811475</v>
      </c>
    </row>
    <row r="15" spans="1:9" ht="30">
      <c r="A15" s="19">
        <v>12</v>
      </c>
      <c r="B15" s="32">
        <v>2021003520292</v>
      </c>
      <c r="C15" s="24">
        <v>10</v>
      </c>
      <c r="D15" s="22" t="s">
        <v>1244</v>
      </c>
      <c r="E15" s="23">
        <v>330000000</v>
      </c>
      <c r="F15" s="17">
        <v>294184724</v>
      </c>
      <c r="G15" s="17">
        <v>123525836</v>
      </c>
      <c r="H15" s="135">
        <v>17371889</v>
      </c>
      <c r="I15" s="135">
        <v>17371889</v>
      </c>
    </row>
    <row r="16" spans="1:9" ht="30">
      <c r="A16" s="193">
        <v>13</v>
      </c>
      <c r="B16" s="196">
        <v>2021003520293</v>
      </c>
      <c r="C16" s="33" t="s">
        <v>691</v>
      </c>
      <c r="D16" s="34" t="s">
        <v>1245</v>
      </c>
      <c r="E16" s="199">
        <v>2236166369</v>
      </c>
      <c r="F16" s="35">
        <v>403000000</v>
      </c>
      <c r="G16" s="35">
        <v>103667356</v>
      </c>
      <c r="H16" s="137">
        <v>14777838</v>
      </c>
      <c r="I16" s="137">
        <v>14777838</v>
      </c>
    </row>
    <row r="17" spans="1:9" ht="15">
      <c r="A17" s="194"/>
      <c r="B17" s="197"/>
      <c r="C17" s="33" t="s">
        <v>72</v>
      </c>
      <c r="D17" s="34" t="s">
        <v>1246</v>
      </c>
      <c r="E17" s="200"/>
      <c r="F17" s="35">
        <v>412732950</v>
      </c>
      <c r="G17" s="35">
        <v>330216984</v>
      </c>
      <c r="H17" s="137">
        <v>140037912</v>
      </c>
      <c r="I17" s="137">
        <v>140037912</v>
      </c>
    </row>
    <row r="18" spans="1:9" ht="15">
      <c r="A18" s="194"/>
      <c r="B18" s="197"/>
      <c r="C18" s="33" t="s">
        <v>932</v>
      </c>
      <c r="D18" s="34" t="s">
        <v>1247</v>
      </c>
      <c r="E18" s="200"/>
      <c r="F18" s="35">
        <v>277749256</v>
      </c>
      <c r="G18" s="35">
        <v>271749256</v>
      </c>
      <c r="H18" s="137">
        <v>96000000</v>
      </c>
      <c r="I18" s="137">
        <v>96000000</v>
      </c>
    </row>
    <row r="19" spans="1:9" ht="15">
      <c r="A19" s="194"/>
      <c r="B19" s="197"/>
      <c r="C19" s="33" t="s">
        <v>74</v>
      </c>
      <c r="D19" s="34" t="s">
        <v>1248</v>
      </c>
      <c r="E19" s="200"/>
      <c r="F19" s="35">
        <v>248158889</v>
      </c>
      <c r="G19" s="35">
        <v>111315883</v>
      </c>
      <c r="H19" s="137">
        <v>49339219</v>
      </c>
      <c r="I19" s="137">
        <v>49339219</v>
      </c>
    </row>
    <row r="20" spans="1:9" ht="15">
      <c r="A20" s="194"/>
      <c r="B20" s="197"/>
      <c r="C20" s="33" t="s">
        <v>76</v>
      </c>
      <c r="D20" s="34" t="s">
        <v>1249</v>
      </c>
      <c r="E20" s="200"/>
      <c r="F20" s="35">
        <v>237929297</v>
      </c>
      <c r="G20" s="35">
        <v>175517620</v>
      </c>
      <c r="H20" s="137">
        <v>77701252</v>
      </c>
      <c r="I20" s="137">
        <v>77701252</v>
      </c>
    </row>
    <row r="21" spans="1:9" ht="15">
      <c r="A21" s="194"/>
      <c r="B21" s="197"/>
      <c r="C21" s="33" t="s">
        <v>697</v>
      </c>
      <c r="D21" s="34" t="s">
        <v>1250</v>
      </c>
      <c r="E21" s="200"/>
      <c r="F21" s="35">
        <v>435769616</v>
      </c>
      <c r="G21" s="35">
        <v>405369248</v>
      </c>
      <c r="H21" s="137">
        <v>133577776</v>
      </c>
      <c r="I21" s="137">
        <v>133577776</v>
      </c>
    </row>
    <row r="22" spans="1:9" ht="15">
      <c r="A22" s="195"/>
      <c r="B22" s="198"/>
      <c r="C22" s="33" t="s">
        <v>937</v>
      </c>
      <c r="D22" s="34" t="s">
        <v>1251</v>
      </c>
      <c r="E22" s="201"/>
      <c r="F22" s="35">
        <v>135749256</v>
      </c>
      <c r="G22" s="35">
        <v>131749256</v>
      </c>
      <c r="H22" s="137">
        <v>42886296</v>
      </c>
      <c r="I22" s="137">
        <v>42886296</v>
      </c>
    </row>
    <row r="23" spans="1:9" ht="30">
      <c r="A23" s="19">
        <v>14</v>
      </c>
      <c r="B23" s="20">
        <v>2021003520294</v>
      </c>
      <c r="C23" s="24" t="s">
        <v>93</v>
      </c>
      <c r="D23" s="27" t="s">
        <v>1252</v>
      </c>
      <c r="E23" s="28">
        <v>313010761</v>
      </c>
      <c r="F23" s="17">
        <v>299666690</v>
      </c>
      <c r="G23" s="17">
        <v>131868500</v>
      </c>
      <c r="H23" s="7">
        <v>39063618</v>
      </c>
      <c r="I23" s="7">
        <v>39063618</v>
      </c>
    </row>
    <row r="24" spans="1:9" ht="30">
      <c r="A24" s="185">
        <v>15</v>
      </c>
      <c r="B24" s="187">
        <v>2021003520295</v>
      </c>
      <c r="C24" s="36" t="s">
        <v>66</v>
      </c>
      <c r="D24" s="37" t="s">
        <v>1253</v>
      </c>
      <c r="E24" s="189">
        <v>1396198187</v>
      </c>
      <c r="F24" s="38">
        <v>686174026</v>
      </c>
      <c r="G24" s="38">
        <v>376086284</v>
      </c>
      <c r="H24" s="138">
        <v>205158821</v>
      </c>
      <c r="I24" s="138">
        <v>205158821</v>
      </c>
    </row>
    <row r="25" spans="1:9" ht="30">
      <c r="A25" s="186"/>
      <c r="B25" s="188"/>
      <c r="C25" s="36" t="s">
        <v>21</v>
      </c>
      <c r="D25" s="37" t="s">
        <v>1254</v>
      </c>
      <c r="E25" s="190"/>
      <c r="F25" s="38">
        <v>743275619</v>
      </c>
      <c r="G25" s="38">
        <v>34750247</v>
      </c>
      <c r="H25" s="138">
        <v>11728071</v>
      </c>
      <c r="I25" s="138">
        <v>11728071</v>
      </c>
    </row>
    <row r="26" spans="1:9" ht="30">
      <c r="A26" s="170">
        <v>16</v>
      </c>
      <c r="B26" s="172">
        <v>2021003520296</v>
      </c>
      <c r="C26" s="39" t="s">
        <v>110</v>
      </c>
      <c r="D26" s="40" t="s">
        <v>1255</v>
      </c>
      <c r="E26" s="174">
        <v>762808041</v>
      </c>
      <c r="F26" s="41">
        <v>162201599</v>
      </c>
      <c r="G26" s="41">
        <v>64020331</v>
      </c>
      <c r="H26" s="42">
        <v>26498483</v>
      </c>
      <c r="I26" s="42">
        <v>26498483</v>
      </c>
    </row>
    <row r="27" spans="1:9" ht="15">
      <c r="A27" s="171"/>
      <c r="B27" s="173"/>
      <c r="C27" s="39" t="s">
        <v>605</v>
      </c>
      <c r="D27" s="40" t="s">
        <v>1256</v>
      </c>
      <c r="E27" s="175"/>
      <c r="F27" s="41">
        <v>417439244</v>
      </c>
      <c r="G27" s="41">
        <v>140204072</v>
      </c>
      <c r="H27" s="42">
        <v>0</v>
      </c>
      <c r="I27" s="41">
        <v>0</v>
      </c>
    </row>
    <row r="28" spans="1:9" ht="45">
      <c r="A28" s="176">
        <v>17</v>
      </c>
      <c r="B28" s="179">
        <v>2021003520297</v>
      </c>
      <c r="C28" s="43" t="s">
        <v>102</v>
      </c>
      <c r="D28" s="44" t="s">
        <v>1257</v>
      </c>
      <c r="E28" s="182">
        <v>1257520056</v>
      </c>
      <c r="F28" s="45">
        <v>611488308</v>
      </c>
      <c r="G28" s="45">
        <v>337466160</v>
      </c>
      <c r="H28" s="45">
        <v>111239136</v>
      </c>
      <c r="I28" s="45">
        <v>110749136</v>
      </c>
    </row>
    <row r="29" spans="1:9" ht="45">
      <c r="A29" s="177"/>
      <c r="B29" s="180"/>
      <c r="C29" s="43" t="s">
        <v>726</v>
      </c>
      <c r="D29" s="44" t="s">
        <v>1258</v>
      </c>
      <c r="E29" s="183"/>
      <c r="F29" s="45">
        <v>36015369</v>
      </c>
      <c r="G29" s="45">
        <v>17317776</v>
      </c>
      <c r="H29" s="45">
        <v>5772592</v>
      </c>
      <c r="I29" s="45">
        <v>5772592</v>
      </c>
    </row>
    <row r="30" spans="1:9" ht="60">
      <c r="A30" s="178"/>
      <c r="B30" s="181"/>
      <c r="C30" s="43" t="s">
        <v>828</v>
      </c>
      <c r="D30" s="44" t="s">
        <v>1259</v>
      </c>
      <c r="E30" s="184"/>
      <c r="F30" s="45">
        <v>560000000</v>
      </c>
      <c r="G30" s="45">
        <v>455073554</v>
      </c>
      <c r="H30" s="45">
        <v>126959141</v>
      </c>
      <c r="I30" s="45">
        <v>126959141</v>
      </c>
    </row>
    <row r="31" spans="1:9" ht="61.5" customHeight="1">
      <c r="A31" s="19">
        <v>18</v>
      </c>
      <c r="B31" s="46">
        <v>2021003520298</v>
      </c>
      <c r="C31" s="24" t="s">
        <v>619</v>
      </c>
      <c r="D31" s="47" t="s">
        <v>1260</v>
      </c>
      <c r="E31" s="31">
        <v>1729482416</v>
      </c>
      <c r="F31" s="17">
        <v>2649961338</v>
      </c>
      <c r="G31" s="17">
        <v>304066658</v>
      </c>
      <c r="H31" s="17">
        <v>72659896</v>
      </c>
      <c r="I31" s="17">
        <v>71977396</v>
      </c>
    </row>
    <row r="32" spans="1:9" ht="15">
      <c r="A32" s="155">
        <v>19</v>
      </c>
      <c r="B32" s="158">
        <v>2021003520299</v>
      </c>
      <c r="C32" s="48" t="s">
        <v>808</v>
      </c>
      <c r="D32" s="49" t="s">
        <v>1261</v>
      </c>
      <c r="E32" s="161">
        <v>1594126229</v>
      </c>
      <c r="F32" s="133">
        <v>59271645</v>
      </c>
      <c r="G32" s="134">
        <v>40408144</v>
      </c>
      <c r="H32" s="136">
        <v>5772592</v>
      </c>
      <c r="I32" s="136">
        <v>5772592</v>
      </c>
    </row>
    <row r="33" spans="1:9" ht="30">
      <c r="A33" s="156"/>
      <c r="B33" s="159"/>
      <c r="C33" s="48" t="s">
        <v>810</v>
      </c>
      <c r="D33" s="51" t="s">
        <v>1262</v>
      </c>
      <c r="E33" s="162"/>
      <c r="F33" s="50">
        <v>1369848585</v>
      </c>
      <c r="G33" s="50">
        <v>217562566</v>
      </c>
      <c r="H33" s="136">
        <v>36104510</v>
      </c>
      <c r="I33" s="136">
        <v>36104510</v>
      </c>
    </row>
    <row r="34" spans="1:9" ht="45">
      <c r="A34" s="156"/>
      <c r="B34" s="159"/>
      <c r="C34" s="48" t="s">
        <v>652</v>
      </c>
      <c r="D34" s="49" t="s">
        <v>1263</v>
      </c>
      <c r="E34" s="162"/>
      <c r="F34" s="50">
        <v>642244067</v>
      </c>
      <c r="G34" s="50">
        <v>542817330</v>
      </c>
      <c r="H34" s="50">
        <v>0</v>
      </c>
      <c r="I34" s="50">
        <v>0</v>
      </c>
    </row>
    <row r="35" spans="1:9" ht="30">
      <c r="A35" s="157"/>
      <c r="B35" s="160"/>
      <c r="C35" s="48" t="s">
        <v>995</v>
      </c>
      <c r="D35" s="49" t="s">
        <v>1264</v>
      </c>
      <c r="E35" s="163"/>
      <c r="F35" s="50">
        <v>46180736</v>
      </c>
      <c r="G35" s="50">
        <v>20204072</v>
      </c>
      <c r="H35" s="136">
        <v>2886296</v>
      </c>
      <c r="I35" s="136">
        <v>2886296</v>
      </c>
    </row>
    <row r="36" spans="1:9" s="58" customFormat="1" ht="15">
      <c r="A36" s="52">
        <v>20</v>
      </c>
      <c r="B36" s="53">
        <v>2021003520300</v>
      </c>
      <c r="C36" s="54" t="s">
        <v>808</v>
      </c>
      <c r="D36" s="55" t="s">
        <v>1261</v>
      </c>
      <c r="E36" s="56">
        <v>105000000</v>
      </c>
      <c r="F36" s="57">
        <v>40000000</v>
      </c>
      <c r="G36" s="57">
        <v>0</v>
      </c>
      <c r="H36" s="29">
        <v>0</v>
      </c>
      <c r="I36" s="57">
        <v>0</v>
      </c>
    </row>
    <row r="37" spans="1:9" ht="15">
      <c r="A37" s="12">
        <v>21</v>
      </c>
      <c r="B37" s="46">
        <v>2021003520302</v>
      </c>
      <c r="C37" s="24" t="s">
        <v>90</v>
      </c>
      <c r="D37" s="47" t="s">
        <v>1265</v>
      </c>
      <c r="E37" s="31">
        <v>852178866</v>
      </c>
      <c r="F37" s="17">
        <v>849526566</v>
      </c>
      <c r="G37" s="17">
        <v>761622542</v>
      </c>
      <c r="H37" s="17">
        <v>213604546</v>
      </c>
      <c r="I37" s="17">
        <v>213604546</v>
      </c>
    </row>
    <row r="38" spans="1:9" ht="30">
      <c r="A38" s="19">
        <v>22</v>
      </c>
      <c r="B38" s="46">
        <v>2021003520303</v>
      </c>
      <c r="C38" s="24" t="s">
        <v>107</v>
      </c>
      <c r="D38" s="59" t="s">
        <v>1266</v>
      </c>
      <c r="E38" s="28">
        <v>749648695</v>
      </c>
      <c r="F38" s="17">
        <v>745622449</v>
      </c>
      <c r="G38" s="17">
        <v>665817059</v>
      </c>
      <c r="H38" s="17">
        <v>268245349</v>
      </c>
      <c r="I38" s="17">
        <v>268245349</v>
      </c>
    </row>
    <row r="39" spans="1:9" s="62" customFormat="1" ht="30">
      <c r="A39" s="60">
        <v>23</v>
      </c>
      <c r="B39" s="20">
        <v>2021003520306</v>
      </c>
      <c r="C39" s="24" t="s">
        <v>737</v>
      </c>
      <c r="D39" s="61" t="s">
        <v>1267</v>
      </c>
      <c r="E39" s="28">
        <v>490000000</v>
      </c>
      <c r="F39" s="17">
        <v>458085641</v>
      </c>
      <c r="G39" s="17">
        <v>376451840</v>
      </c>
      <c r="H39" s="17">
        <v>108845036</v>
      </c>
      <c r="I39" s="17">
        <v>108845036</v>
      </c>
    </row>
    <row r="40" spans="1:9" ht="45">
      <c r="A40" s="164">
        <v>24</v>
      </c>
      <c r="B40" s="166">
        <v>2021003520307</v>
      </c>
      <c r="C40" s="63" t="s">
        <v>84</v>
      </c>
      <c r="D40" s="64" t="s">
        <v>1268</v>
      </c>
      <c r="E40" s="168">
        <v>3456148695</v>
      </c>
      <c r="F40" s="65">
        <v>578610384</v>
      </c>
      <c r="G40" s="65">
        <v>401661980</v>
      </c>
      <c r="H40" s="65">
        <v>60355101</v>
      </c>
      <c r="I40" s="65">
        <v>60355101</v>
      </c>
    </row>
    <row r="41" spans="1:9" ht="30">
      <c r="A41" s="165"/>
      <c r="B41" s="167"/>
      <c r="C41" s="63" t="s">
        <v>18</v>
      </c>
      <c r="D41" s="64" t="s">
        <v>1269</v>
      </c>
      <c r="E41" s="169"/>
      <c r="F41" s="65">
        <v>2961388702</v>
      </c>
      <c r="G41" s="65">
        <v>792317844</v>
      </c>
      <c r="H41" s="65">
        <v>792317844</v>
      </c>
      <c r="I41" s="65">
        <v>792317844</v>
      </c>
    </row>
    <row r="42" spans="1:9" ht="15">
      <c r="A42" s="146">
        <v>25</v>
      </c>
      <c r="B42" s="148">
        <v>2021003520308</v>
      </c>
      <c r="C42" s="66" t="s">
        <v>847</v>
      </c>
      <c r="D42" s="67" t="s">
        <v>1270</v>
      </c>
      <c r="E42" s="150">
        <v>70971842449</v>
      </c>
      <c r="F42" s="142">
        <v>46749204947</v>
      </c>
      <c r="G42" s="142">
        <v>5933720394</v>
      </c>
      <c r="H42" s="142">
        <v>5899084841.7</v>
      </c>
      <c r="I42" s="142">
        <v>5899084841.7</v>
      </c>
    </row>
    <row r="43" spans="1:9" ht="30">
      <c r="A43" s="147"/>
      <c r="B43" s="149"/>
      <c r="C43" s="68">
        <v>1302</v>
      </c>
      <c r="D43" s="67" t="s">
        <v>1271</v>
      </c>
      <c r="E43" s="151"/>
      <c r="F43" s="142">
        <v>22511171534</v>
      </c>
      <c r="G43" s="142">
        <v>7648572125</v>
      </c>
      <c r="H43" s="142">
        <v>48329506</v>
      </c>
      <c r="I43" s="142">
        <v>48329506</v>
      </c>
    </row>
    <row r="44" spans="1:9" ht="15">
      <c r="A44" s="147"/>
      <c r="B44" s="149"/>
      <c r="C44" s="68">
        <v>1303</v>
      </c>
      <c r="D44" s="67" t="s">
        <v>1272</v>
      </c>
      <c r="E44" s="151"/>
      <c r="F44" s="142">
        <v>193874122</v>
      </c>
      <c r="G44" s="142">
        <v>175696278</v>
      </c>
      <c r="H44" s="142">
        <v>43856000</v>
      </c>
      <c r="I44" s="142">
        <v>43856000</v>
      </c>
    </row>
    <row r="45" spans="1:9" ht="30.75" thickBot="1">
      <c r="A45" s="147"/>
      <c r="B45" s="149"/>
      <c r="C45" s="69">
        <v>1304</v>
      </c>
      <c r="D45" s="70" t="s">
        <v>1273</v>
      </c>
      <c r="E45" s="151"/>
      <c r="F45" s="142">
        <v>390487043</v>
      </c>
      <c r="G45" s="142">
        <v>268382073</v>
      </c>
      <c r="H45" s="142">
        <v>51974739</v>
      </c>
      <c r="I45" s="144">
        <v>50547239</v>
      </c>
    </row>
    <row r="46" spans="1:9" s="62" customFormat="1" ht="38.25" customHeight="1" thickBot="1">
      <c r="A46" s="152" t="s">
        <v>1274</v>
      </c>
      <c r="B46" s="153"/>
      <c r="C46" s="153"/>
      <c r="D46" s="154"/>
      <c r="E46" s="71">
        <f>SUM(E4:E45)</f>
        <v>100239035881</v>
      </c>
      <c r="F46" s="71">
        <f>SUM(F4:F45)</f>
        <v>100239034881</v>
      </c>
      <c r="G46" s="72">
        <f>SUM(G4:G45)</f>
        <v>27814743182</v>
      </c>
      <c r="H46" s="141">
        <f>SUM(H4:H45)</f>
        <v>11554488247.7</v>
      </c>
      <c r="I46" s="145">
        <f>SUM(I4:I45)</f>
        <v>11550296247.7</v>
      </c>
    </row>
  </sheetData>
  <sheetProtection/>
  <mergeCells count="24">
    <mergeCell ref="A24:A25"/>
    <mergeCell ref="B24:B25"/>
    <mergeCell ref="E24:E25"/>
    <mergeCell ref="A1:I1"/>
    <mergeCell ref="A2:I2"/>
    <mergeCell ref="A16:A22"/>
    <mergeCell ref="B16:B22"/>
    <mergeCell ref="E16:E22"/>
    <mergeCell ref="A26:A27"/>
    <mergeCell ref="B26:B27"/>
    <mergeCell ref="E26:E27"/>
    <mergeCell ref="A28:A30"/>
    <mergeCell ref="B28:B30"/>
    <mergeCell ref="E28:E30"/>
    <mergeCell ref="A42:A45"/>
    <mergeCell ref="B42:B45"/>
    <mergeCell ref="E42:E45"/>
    <mergeCell ref="A46:D46"/>
    <mergeCell ref="A32:A35"/>
    <mergeCell ref="B32:B35"/>
    <mergeCell ref="E32:E35"/>
    <mergeCell ref="A40:A41"/>
    <mergeCell ref="B40:B41"/>
    <mergeCell ref="E40:E41"/>
  </mergeCells>
  <printOptions/>
  <pageMargins left="0.7" right="0.7" top="0.75" bottom="0.75" header="0.3" footer="0.3"/>
  <pageSetup horizontalDpi="600" verticalDpi="600" orientation="portrait" paperSize="9" r:id="rId1"/>
  <ignoredErrors>
    <ignoredError sqref="C4:C45" numberStoredAsText="1"/>
  </ignoredErrors>
</worksheet>
</file>

<file path=xl/worksheets/sheet3.xml><?xml version="1.0" encoding="utf-8"?>
<worksheet xmlns="http://schemas.openxmlformats.org/spreadsheetml/2006/main" xmlns:r="http://schemas.openxmlformats.org/officeDocument/2006/relationships">
  <dimension ref="A3:E45"/>
  <sheetViews>
    <sheetView zoomScalePageLayoutView="0" workbookViewId="0" topLeftCell="A1">
      <selection activeCell="E14" sqref="E14"/>
    </sheetView>
  </sheetViews>
  <sheetFormatPr defaultColWidth="11.421875" defaultRowHeight="15"/>
  <cols>
    <col min="1" max="1" width="14.28125" style="7" customWidth="1"/>
    <col min="2" max="4" width="15.140625" style="7" bestFit="1" customWidth="1"/>
    <col min="5" max="5" width="15.421875" style="7" bestFit="1" customWidth="1"/>
    <col min="6" max="16384" width="11.421875" style="7" customWidth="1"/>
  </cols>
  <sheetData>
    <row r="3" spans="1:5" s="5" customFormat="1" ht="48.75" customHeight="1">
      <c r="A3" s="4" t="s">
        <v>1218</v>
      </c>
      <c r="B3" s="5" t="s">
        <v>1220</v>
      </c>
      <c r="C3" s="5" t="s">
        <v>1221</v>
      </c>
      <c r="D3" s="5" t="s">
        <v>1222</v>
      </c>
      <c r="E3" s="7"/>
    </row>
    <row r="4" spans="1:4" ht="15">
      <c r="A4" s="6" t="s">
        <v>17</v>
      </c>
      <c r="B4" s="7">
        <v>1848751977</v>
      </c>
      <c r="C4" s="7">
        <v>1171520319</v>
      </c>
      <c r="D4" s="7">
        <v>1169928319</v>
      </c>
    </row>
    <row r="5" spans="1:4" ht="15">
      <c r="A5" s="6" t="s">
        <v>99</v>
      </c>
      <c r="B5" s="7">
        <v>894075115</v>
      </c>
      <c r="C5" s="7">
        <v>307811475</v>
      </c>
      <c r="D5" s="7">
        <v>307811475</v>
      </c>
    </row>
    <row r="6" spans="1:4" ht="15">
      <c r="A6" s="6" t="s">
        <v>54</v>
      </c>
      <c r="B6" s="7">
        <v>532422155</v>
      </c>
      <c r="C6" s="7">
        <v>154601773</v>
      </c>
      <c r="D6" s="7">
        <v>154601773</v>
      </c>
    </row>
    <row r="7" spans="1:4" ht="15">
      <c r="A7" s="6" t="s">
        <v>96</v>
      </c>
      <c r="B7" s="7">
        <v>866898608</v>
      </c>
      <c r="C7" s="7">
        <v>309193714</v>
      </c>
      <c r="D7" s="7">
        <v>309193714</v>
      </c>
    </row>
    <row r="8" spans="1:4" ht="15">
      <c r="A8" s="6" t="s">
        <v>102</v>
      </c>
      <c r="B8" s="7">
        <v>337466160</v>
      </c>
      <c r="C8" s="7">
        <v>111239136</v>
      </c>
      <c r="D8" s="7">
        <v>110749136</v>
      </c>
    </row>
    <row r="9" spans="1:4" ht="15">
      <c r="A9" s="6" t="s">
        <v>726</v>
      </c>
      <c r="B9" s="7">
        <v>17317776</v>
      </c>
      <c r="C9" s="7">
        <v>5772592</v>
      </c>
      <c r="D9" s="7">
        <v>5772592</v>
      </c>
    </row>
    <row r="10" spans="1:4" ht="15">
      <c r="A10" s="6" t="s">
        <v>87</v>
      </c>
      <c r="B10" s="7">
        <v>480431902</v>
      </c>
      <c r="C10" s="7">
        <v>139874360</v>
      </c>
      <c r="D10" s="7">
        <v>139874360</v>
      </c>
    </row>
    <row r="11" spans="1:4" ht="15">
      <c r="A11" s="6" t="s">
        <v>84</v>
      </c>
      <c r="B11" s="7">
        <v>401661980</v>
      </c>
      <c r="C11" s="7">
        <v>60355101</v>
      </c>
      <c r="D11" s="7">
        <v>60355101</v>
      </c>
    </row>
    <row r="12" spans="1:4" ht="15">
      <c r="A12" s="6" t="s">
        <v>828</v>
      </c>
      <c r="B12" s="7">
        <v>455073554</v>
      </c>
      <c r="C12" s="7">
        <v>126959141</v>
      </c>
      <c r="D12" s="7">
        <v>126959141</v>
      </c>
    </row>
    <row r="13" spans="1:4" ht="15">
      <c r="A13" s="6" t="s">
        <v>691</v>
      </c>
      <c r="B13" s="7">
        <v>103667356</v>
      </c>
      <c r="C13" s="7">
        <v>14777838</v>
      </c>
      <c r="D13" s="7">
        <v>14777838</v>
      </c>
    </row>
    <row r="14" spans="1:4" ht="15">
      <c r="A14" s="6" t="s">
        <v>72</v>
      </c>
      <c r="B14" s="7">
        <v>330216984</v>
      </c>
      <c r="C14" s="7">
        <v>140037912</v>
      </c>
      <c r="D14" s="7">
        <v>140037912</v>
      </c>
    </row>
    <row r="15" spans="1:4" ht="15">
      <c r="A15" s="6" t="s">
        <v>932</v>
      </c>
      <c r="B15" s="7">
        <v>271749256</v>
      </c>
      <c r="C15" s="7">
        <v>96000000</v>
      </c>
      <c r="D15" s="7">
        <v>96000000</v>
      </c>
    </row>
    <row r="16" spans="1:4" ht="15">
      <c r="A16" s="6" t="s">
        <v>74</v>
      </c>
      <c r="B16" s="7">
        <v>111315883</v>
      </c>
      <c r="C16" s="7">
        <v>49339219</v>
      </c>
      <c r="D16" s="7">
        <v>49339219</v>
      </c>
    </row>
    <row r="17" spans="1:4" ht="15">
      <c r="A17" s="6" t="s">
        <v>76</v>
      </c>
      <c r="B17" s="7">
        <v>175517620</v>
      </c>
      <c r="C17" s="7">
        <v>77701252</v>
      </c>
      <c r="D17" s="7">
        <v>77701252</v>
      </c>
    </row>
    <row r="18" spans="1:4" ht="15">
      <c r="A18" s="6" t="s">
        <v>697</v>
      </c>
      <c r="B18" s="7">
        <v>405369248</v>
      </c>
      <c r="C18" s="7">
        <v>133577776</v>
      </c>
      <c r="D18" s="7">
        <v>133577776</v>
      </c>
    </row>
    <row r="19" spans="1:4" ht="15">
      <c r="A19" s="6" t="s">
        <v>937</v>
      </c>
      <c r="B19" s="7">
        <v>131749256</v>
      </c>
      <c r="C19" s="7">
        <v>42886296</v>
      </c>
      <c r="D19" s="7">
        <v>42886296</v>
      </c>
    </row>
    <row r="20" spans="1:4" ht="15">
      <c r="A20" s="6" t="s">
        <v>69</v>
      </c>
      <c r="B20" s="7">
        <v>985295110</v>
      </c>
      <c r="C20" s="7">
        <v>458451356</v>
      </c>
      <c r="D20" s="7">
        <v>458451356</v>
      </c>
    </row>
    <row r="21" spans="1:4" ht="15">
      <c r="A21" s="6" t="s">
        <v>57</v>
      </c>
      <c r="B21" s="7">
        <v>407186746</v>
      </c>
      <c r="C21" s="7">
        <v>186772828</v>
      </c>
      <c r="D21" s="7">
        <v>186772828</v>
      </c>
    </row>
    <row r="22" spans="1:4" ht="15">
      <c r="A22" s="6" t="s">
        <v>107</v>
      </c>
      <c r="B22" s="7">
        <v>665817059</v>
      </c>
      <c r="C22" s="7">
        <v>268245349</v>
      </c>
      <c r="D22" s="7">
        <v>268245349</v>
      </c>
    </row>
    <row r="23" spans="1:4" ht="15">
      <c r="A23" s="6" t="s">
        <v>619</v>
      </c>
      <c r="B23" s="7">
        <v>304066658</v>
      </c>
      <c r="C23" s="7">
        <v>72659896</v>
      </c>
      <c r="D23" s="7">
        <v>71977396</v>
      </c>
    </row>
    <row r="24" spans="1:4" ht="15">
      <c r="A24" s="6" t="s">
        <v>93</v>
      </c>
      <c r="B24" s="7">
        <v>131868500</v>
      </c>
      <c r="C24" s="7">
        <v>39063618</v>
      </c>
      <c r="D24" s="7">
        <v>39063618</v>
      </c>
    </row>
    <row r="25" spans="1:4" ht="15">
      <c r="A25" s="6" t="s">
        <v>110</v>
      </c>
      <c r="B25" s="7">
        <v>64020331</v>
      </c>
      <c r="C25" s="7">
        <v>26498483</v>
      </c>
      <c r="D25" s="7">
        <v>26498483</v>
      </c>
    </row>
    <row r="26" spans="1:4" ht="15">
      <c r="A26" s="6" t="s">
        <v>90</v>
      </c>
      <c r="B26" s="7">
        <v>761622542</v>
      </c>
      <c r="C26" s="7">
        <v>213604546</v>
      </c>
      <c r="D26" s="7">
        <v>213604546</v>
      </c>
    </row>
    <row r="27" spans="1:4" ht="15">
      <c r="A27" s="6" t="s">
        <v>66</v>
      </c>
      <c r="B27" s="7">
        <v>376086284</v>
      </c>
      <c r="C27" s="7">
        <v>205158821</v>
      </c>
      <c r="D27" s="7">
        <v>205158821</v>
      </c>
    </row>
    <row r="28" spans="1:4" ht="15">
      <c r="A28" s="6" t="s">
        <v>737</v>
      </c>
      <c r="B28" s="7">
        <v>376451840</v>
      </c>
      <c r="C28" s="7">
        <v>108845036</v>
      </c>
      <c r="D28" s="7">
        <v>108845036</v>
      </c>
    </row>
    <row r="29" spans="1:4" ht="15">
      <c r="A29" s="6" t="s">
        <v>734</v>
      </c>
      <c r="B29" s="7">
        <v>146180736</v>
      </c>
      <c r="C29" s="7">
        <v>48658888</v>
      </c>
      <c r="D29" s="7">
        <v>48658888</v>
      </c>
    </row>
    <row r="30" spans="1:4" ht="15">
      <c r="A30" s="6" t="s">
        <v>706</v>
      </c>
      <c r="B30" s="7">
        <v>139134584</v>
      </c>
      <c r="C30" s="7">
        <v>47534369</v>
      </c>
      <c r="D30" s="7">
        <v>47534369</v>
      </c>
    </row>
    <row r="31" spans="1:4" ht="15">
      <c r="A31" s="6" t="s">
        <v>669</v>
      </c>
      <c r="B31" s="7">
        <v>123525836</v>
      </c>
      <c r="C31" s="7">
        <v>17371889</v>
      </c>
      <c r="D31" s="7">
        <v>17371889</v>
      </c>
    </row>
    <row r="32" spans="1:4" ht="15">
      <c r="A32" s="6" t="s">
        <v>18</v>
      </c>
      <c r="B32" s="7">
        <v>792317844</v>
      </c>
      <c r="C32" s="7">
        <v>792317844</v>
      </c>
      <c r="D32" s="7">
        <v>792317844</v>
      </c>
    </row>
    <row r="33" spans="1:4" ht="15">
      <c r="A33" s="6" t="s">
        <v>21</v>
      </c>
      <c r="B33" s="7">
        <v>34750247</v>
      </c>
      <c r="C33" s="7">
        <v>11728071</v>
      </c>
      <c r="D33" s="7">
        <v>11728071</v>
      </c>
    </row>
    <row r="34" spans="1:4" ht="15">
      <c r="A34" s="6" t="s">
        <v>847</v>
      </c>
      <c r="B34" s="7">
        <v>5933720393.7</v>
      </c>
      <c r="C34" s="7">
        <v>5899084841.7</v>
      </c>
      <c r="D34" s="7">
        <v>5899084841.7</v>
      </c>
    </row>
    <row r="35" spans="1:4" ht="15">
      <c r="A35" s="6" t="s">
        <v>849</v>
      </c>
      <c r="B35" s="7">
        <v>7648572125</v>
      </c>
      <c r="C35" s="7">
        <v>48329506</v>
      </c>
      <c r="D35" s="7">
        <v>48329506</v>
      </c>
    </row>
    <row r="36" spans="1:4" ht="15">
      <c r="A36" s="6" t="s">
        <v>31</v>
      </c>
      <c r="B36" s="7">
        <v>175696278</v>
      </c>
      <c r="C36" s="7">
        <v>43856000</v>
      </c>
      <c r="D36" s="7">
        <v>43856000</v>
      </c>
    </row>
    <row r="37" spans="1:4" ht="15">
      <c r="A37" s="6" t="s">
        <v>858</v>
      </c>
      <c r="B37" s="7">
        <v>268382073</v>
      </c>
      <c r="C37" s="7">
        <v>51974739</v>
      </c>
      <c r="D37" s="7">
        <v>50547239</v>
      </c>
    </row>
    <row r="38" spans="1:4" ht="15">
      <c r="A38" s="6" t="s">
        <v>808</v>
      </c>
      <c r="B38" s="7">
        <v>40408144</v>
      </c>
      <c r="C38" s="7">
        <v>5772592</v>
      </c>
      <c r="D38" s="7">
        <v>5772592</v>
      </c>
    </row>
    <row r="39" spans="1:4" ht="15">
      <c r="A39" s="6" t="s">
        <v>810</v>
      </c>
      <c r="B39" s="7">
        <v>217562566</v>
      </c>
      <c r="C39" s="7">
        <v>36104510</v>
      </c>
      <c r="D39" s="7">
        <v>36104510</v>
      </c>
    </row>
    <row r="40" spans="1:4" ht="15">
      <c r="A40" s="6" t="s">
        <v>605</v>
      </c>
      <c r="B40" s="7">
        <v>140204072</v>
      </c>
      <c r="C40" s="7">
        <v>0</v>
      </c>
      <c r="D40" s="7">
        <v>0</v>
      </c>
    </row>
    <row r="41" spans="1:4" ht="15">
      <c r="A41" s="6" t="s">
        <v>652</v>
      </c>
      <c r="B41" s="7">
        <v>542817329.71</v>
      </c>
      <c r="C41" s="7">
        <v>0</v>
      </c>
      <c r="D41" s="7">
        <v>0</v>
      </c>
    </row>
    <row r="42" spans="1:4" ht="15">
      <c r="A42" s="6" t="s">
        <v>995</v>
      </c>
      <c r="B42" s="7">
        <v>20204072</v>
      </c>
      <c r="C42" s="7">
        <v>2886296</v>
      </c>
      <c r="D42" s="7">
        <v>2886296</v>
      </c>
    </row>
    <row r="43" spans="1:4" ht="15">
      <c r="A43" s="6" t="s">
        <v>42</v>
      </c>
      <c r="B43" s="7">
        <v>66384808</v>
      </c>
      <c r="C43" s="7">
        <v>11545184</v>
      </c>
      <c r="D43" s="7">
        <v>11545184</v>
      </c>
    </row>
    <row r="44" spans="1:4" ht="15">
      <c r="A44" s="6" t="s">
        <v>15</v>
      </c>
      <c r="B44" s="7">
        <v>88782173</v>
      </c>
      <c r="C44" s="7">
        <v>16375681</v>
      </c>
      <c r="D44" s="7">
        <v>16375681</v>
      </c>
    </row>
    <row r="45" spans="1:4" ht="15">
      <c r="A45" s="6" t="s">
        <v>1219</v>
      </c>
      <c r="B45" s="7">
        <v>27814743181.41</v>
      </c>
      <c r="C45" s="7">
        <v>11554488247.7</v>
      </c>
      <c r="D45" s="7">
        <v>11550296247.7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0"/>
  <sheetViews>
    <sheetView zoomScalePageLayoutView="0" workbookViewId="0" topLeftCell="A1">
      <selection activeCell="B6" sqref="B6"/>
    </sheetView>
  </sheetViews>
  <sheetFormatPr defaultColWidth="11.421875" defaultRowHeight="15"/>
  <cols>
    <col min="1" max="1" width="8.28125" style="121" customWidth="1"/>
    <col min="2" max="2" width="56.8515625" style="122" customWidth="1"/>
    <col min="3" max="3" width="19.421875" style="123" customWidth="1"/>
    <col min="4" max="4" width="51.7109375" style="122" customWidth="1"/>
    <col min="5" max="5" width="19.57421875" style="126" customWidth="1"/>
    <col min="6" max="6" width="15.8515625" style="126" customWidth="1"/>
    <col min="7" max="7" width="21.140625" style="131" customWidth="1"/>
    <col min="8" max="8" width="28.00390625" style="131" customWidth="1"/>
    <col min="9" max="9" width="30.7109375" style="126" customWidth="1"/>
    <col min="10" max="10" width="43.421875" style="127" customWidth="1"/>
    <col min="11" max="16384" width="11.421875" style="76" customWidth="1"/>
  </cols>
  <sheetData>
    <row r="1" spans="1:10" ht="15" customHeight="1">
      <c r="A1" s="202" t="s">
        <v>1276</v>
      </c>
      <c r="B1" s="203"/>
      <c r="C1" s="202"/>
      <c r="D1" s="202"/>
      <c r="E1" s="202"/>
      <c r="F1" s="202"/>
      <c r="G1" s="204"/>
      <c r="H1" s="204"/>
      <c r="I1" s="202"/>
      <c r="J1" s="202"/>
    </row>
    <row r="2" spans="1:10" ht="18.75">
      <c r="A2" s="205" t="s">
        <v>1277</v>
      </c>
      <c r="B2" s="206"/>
      <c r="C2" s="205"/>
      <c r="D2" s="205"/>
      <c r="E2" s="205"/>
      <c r="F2" s="205"/>
      <c r="G2" s="207"/>
      <c r="H2" s="207"/>
      <c r="I2" s="205"/>
      <c r="J2" s="205"/>
    </row>
    <row r="3" spans="1:10" ht="19.5" thickBot="1">
      <c r="A3" s="77"/>
      <c r="B3" s="78"/>
      <c r="C3" s="79"/>
      <c r="D3" s="80"/>
      <c r="E3" s="81"/>
      <c r="F3" s="81"/>
      <c r="G3" s="82"/>
      <c r="H3" s="82"/>
      <c r="I3" s="81"/>
      <c r="J3" s="83"/>
    </row>
    <row r="4" spans="1:10" ht="27" customHeight="1" thickBot="1">
      <c r="A4" s="208" t="s">
        <v>1278</v>
      </c>
      <c r="B4" s="209"/>
      <c r="C4" s="209"/>
      <c r="D4" s="209"/>
      <c r="E4" s="209"/>
      <c r="F4" s="210"/>
      <c r="G4" s="211" t="s">
        <v>1223</v>
      </c>
      <c r="H4" s="212"/>
      <c r="I4" s="212"/>
      <c r="J4" s="213"/>
    </row>
    <row r="5" spans="1:10" ht="42.75" customHeight="1" thickBot="1">
      <c r="A5" s="84" t="s">
        <v>1279</v>
      </c>
      <c r="B5" s="85" t="s">
        <v>1280</v>
      </c>
      <c r="C5" s="86" t="s">
        <v>1225</v>
      </c>
      <c r="D5" s="84" t="s">
        <v>1281</v>
      </c>
      <c r="E5" s="86" t="s">
        <v>1282</v>
      </c>
      <c r="F5" s="86" t="s">
        <v>1283</v>
      </c>
      <c r="G5" s="87" t="s">
        <v>1284</v>
      </c>
      <c r="H5" s="87" t="s">
        <v>1227</v>
      </c>
      <c r="I5" s="88" t="s">
        <v>1285</v>
      </c>
      <c r="J5" s="88" t="s">
        <v>1286</v>
      </c>
    </row>
    <row r="6" spans="1:10" ht="72" customHeight="1">
      <c r="A6" s="89">
        <v>439039</v>
      </c>
      <c r="B6" s="90" t="s">
        <v>1287</v>
      </c>
      <c r="C6" s="91">
        <v>2021003520254</v>
      </c>
      <c r="D6" s="90" t="s">
        <v>1288</v>
      </c>
      <c r="E6" s="92">
        <v>15957889</v>
      </c>
      <c r="F6" s="93" t="s">
        <v>1289</v>
      </c>
      <c r="G6" s="14" t="s">
        <v>734</v>
      </c>
      <c r="H6" s="15" t="s">
        <v>1233</v>
      </c>
      <c r="I6" s="94" t="s">
        <v>1290</v>
      </c>
      <c r="J6" s="95" t="s">
        <v>1291</v>
      </c>
    </row>
    <row r="7" spans="1:10" ht="72" customHeight="1">
      <c r="A7" s="96">
        <v>439039</v>
      </c>
      <c r="B7" s="97" t="s">
        <v>1287</v>
      </c>
      <c r="C7" s="98">
        <v>2021003520254</v>
      </c>
      <c r="D7" s="97" t="s">
        <v>1292</v>
      </c>
      <c r="E7" s="99">
        <v>20542112</v>
      </c>
      <c r="F7" s="47" t="s">
        <v>1289</v>
      </c>
      <c r="G7" s="14" t="s">
        <v>734</v>
      </c>
      <c r="H7" s="15" t="s">
        <v>1233</v>
      </c>
      <c r="I7" s="94" t="s">
        <v>1290</v>
      </c>
      <c r="J7" s="100" t="s">
        <v>1291</v>
      </c>
    </row>
    <row r="8" spans="1:10" ht="72" customHeight="1">
      <c r="A8" s="96">
        <v>439039</v>
      </c>
      <c r="B8" s="97" t="s">
        <v>1287</v>
      </c>
      <c r="C8" s="98">
        <v>2021003520254</v>
      </c>
      <c r="D8" s="97" t="s">
        <v>1293</v>
      </c>
      <c r="E8" s="99">
        <v>27542111</v>
      </c>
      <c r="F8" s="47" t="s">
        <v>1289</v>
      </c>
      <c r="G8" s="14" t="s">
        <v>734</v>
      </c>
      <c r="H8" s="15" t="s">
        <v>1233</v>
      </c>
      <c r="I8" s="94" t="s">
        <v>1290</v>
      </c>
      <c r="J8" s="100" t="s">
        <v>1291</v>
      </c>
    </row>
    <row r="9" spans="1:10" ht="72" customHeight="1">
      <c r="A9" s="96">
        <v>439039</v>
      </c>
      <c r="B9" s="97" t="s">
        <v>1287</v>
      </c>
      <c r="C9" s="98">
        <v>2021003520254</v>
      </c>
      <c r="D9" s="97" t="s">
        <v>1294</v>
      </c>
      <c r="E9" s="99">
        <v>100000000</v>
      </c>
      <c r="F9" s="47" t="s">
        <v>1295</v>
      </c>
      <c r="G9" s="14" t="s">
        <v>734</v>
      </c>
      <c r="H9" s="15" t="s">
        <v>1233</v>
      </c>
      <c r="I9" s="94" t="s">
        <v>1290</v>
      </c>
      <c r="J9" s="100" t="s">
        <v>1291</v>
      </c>
    </row>
    <row r="10" spans="1:10" ht="72" customHeight="1">
      <c r="A10" s="96">
        <v>439039</v>
      </c>
      <c r="B10" s="97" t="s">
        <v>1287</v>
      </c>
      <c r="C10" s="98">
        <v>2021003520254</v>
      </c>
      <c r="D10" s="97" t="s">
        <v>1296</v>
      </c>
      <c r="E10" s="99">
        <v>15957888</v>
      </c>
      <c r="F10" s="47" t="s">
        <v>1289</v>
      </c>
      <c r="G10" s="14" t="s">
        <v>734</v>
      </c>
      <c r="H10" s="15" t="s">
        <v>1233</v>
      </c>
      <c r="I10" s="94" t="s">
        <v>1290</v>
      </c>
      <c r="J10" s="100" t="s">
        <v>1291</v>
      </c>
    </row>
    <row r="11" spans="1:10" ht="72" customHeight="1">
      <c r="A11" s="96">
        <v>439527</v>
      </c>
      <c r="B11" s="101" t="s">
        <v>1297</v>
      </c>
      <c r="C11" s="102">
        <v>2021003520258</v>
      </c>
      <c r="D11" s="97" t="s">
        <v>1298</v>
      </c>
      <c r="E11" s="103">
        <v>35140493</v>
      </c>
      <c r="F11" s="29" t="s">
        <v>1299</v>
      </c>
      <c r="G11" s="21" t="s">
        <v>54</v>
      </c>
      <c r="H11" s="22" t="s">
        <v>1234</v>
      </c>
      <c r="I11" s="104" t="s">
        <v>1300</v>
      </c>
      <c r="J11" s="100" t="s">
        <v>1301</v>
      </c>
    </row>
    <row r="12" spans="1:10" ht="72" customHeight="1">
      <c r="A12" s="96">
        <v>439527</v>
      </c>
      <c r="B12" s="101" t="s">
        <v>1297</v>
      </c>
      <c r="C12" s="102">
        <v>2021003520258</v>
      </c>
      <c r="D12" s="97" t="s">
        <v>1302</v>
      </c>
      <c r="E12" s="99">
        <v>99148695</v>
      </c>
      <c r="F12" s="29" t="s">
        <v>1299</v>
      </c>
      <c r="G12" s="21" t="s">
        <v>54</v>
      </c>
      <c r="H12" s="22" t="s">
        <v>1234</v>
      </c>
      <c r="I12" s="104" t="s">
        <v>1300</v>
      </c>
      <c r="J12" s="100" t="s">
        <v>1301</v>
      </c>
    </row>
    <row r="13" spans="1:10" ht="72" customHeight="1">
      <c r="A13" s="96">
        <v>439527</v>
      </c>
      <c r="B13" s="101" t="s">
        <v>1297</v>
      </c>
      <c r="C13" s="102">
        <v>2021003520258</v>
      </c>
      <c r="D13" s="97" t="s">
        <v>1303</v>
      </c>
      <c r="E13" s="99">
        <v>32140493</v>
      </c>
      <c r="F13" s="29" t="s">
        <v>1299</v>
      </c>
      <c r="G13" s="21" t="s">
        <v>54</v>
      </c>
      <c r="H13" s="22" t="s">
        <v>1234</v>
      </c>
      <c r="I13" s="104" t="s">
        <v>1300</v>
      </c>
      <c r="J13" s="100" t="s">
        <v>1301</v>
      </c>
    </row>
    <row r="14" spans="1:10" ht="72" customHeight="1">
      <c r="A14" s="96">
        <v>439527</v>
      </c>
      <c r="B14" s="101" t="s">
        <v>1297</v>
      </c>
      <c r="C14" s="102">
        <v>2021003520258</v>
      </c>
      <c r="D14" s="97" t="s">
        <v>1304</v>
      </c>
      <c r="E14" s="99">
        <v>4000000</v>
      </c>
      <c r="F14" s="29" t="s">
        <v>1299</v>
      </c>
      <c r="G14" s="21" t="s">
        <v>54</v>
      </c>
      <c r="H14" s="22" t="s">
        <v>1234</v>
      </c>
      <c r="I14" s="104" t="s">
        <v>1300</v>
      </c>
      <c r="J14" s="100" t="s">
        <v>1301</v>
      </c>
    </row>
    <row r="15" spans="1:10" ht="72" customHeight="1">
      <c r="A15" s="96">
        <v>439527</v>
      </c>
      <c r="B15" s="101" t="s">
        <v>1297</v>
      </c>
      <c r="C15" s="102">
        <v>2021003520258</v>
      </c>
      <c r="D15" s="97" t="s">
        <v>1305</v>
      </c>
      <c r="E15" s="99">
        <v>14570247</v>
      </c>
      <c r="F15" s="29" t="s">
        <v>1299</v>
      </c>
      <c r="G15" s="21" t="s">
        <v>54</v>
      </c>
      <c r="H15" s="22" t="s">
        <v>1234</v>
      </c>
      <c r="I15" s="104" t="s">
        <v>1300</v>
      </c>
      <c r="J15" s="100" t="s">
        <v>1301</v>
      </c>
    </row>
    <row r="16" spans="1:10" ht="72" customHeight="1">
      <c r="A16" s="96">
        <v>439527</v>
      </c>
      <c r="B16" s="101" t="s">
        <v>1297</v>
      </c>
      <c r="C16" s="102">
        <v>2021003520258</v>
      </c>
      <c r="D16" s="97" t="s">
        <v>1306</v>
      </c>
      <c r="E16" s="99">
        <v>6000000</v>
      </c>
      <c r="F16" s="29" t="s">
        <v>1299</v>
      </c>
      <c r="G16" s="21" t="s">
        <v>54</v>
      </c>
      <c r="H16" s="22" t="s">
        <v>1234</v>
      </c>
      <c r="I16" s="104" t="s">
        <v>1300</v>
      </c>
      <c r="J16" s="100" t="s">
        <v>1301</v>
      </c>
    </row>
    <row r="17" spans="1:10" ht="72" customHeight="1">
      <c r="A17" s="96">
        <v>439527</v>
      </c>
      <c r="B17" s="101" t="s">
        <v>1297</v>
      </c>
      <c r="C17" s="102">
        <v>2021003520258</v>
      </c>
      <c r="D17" s="97" t="s">
        <v>1307</v>
      </c>
      <c r="E17" s="99">
        <v>16570246</v>
      </c>
      <c r="F17" s="29" t="s">
        <v>1299</v>
      </c>
      <c r="G17" s="21" t="s">
        <v>54</v>
      </c>
      <c r="H17" s="22" t="s">
        <v>1234</v>
      </c>
      <c r="I17" s="104" t="s">
        <v>1300</v>
      </c>
      <c r="J17" s="100" t="s">
        <v>1301</v>
      </c>
    </row>
    <row r="18" spans="1:10" ht="72" customHeight="1">
      <c r="A18" s="96">
        <v>439527</v>
      </c>
      <c r="B18" s="101" t="s">
        <v>1297</v>
      </c>
      <c r="C18" s="102">
        <v>2021003520258</v>
      </c>
      <c r="D18" s="97" t="s">
        <v>1308</v>
      </c>
      <c r="E18" s="99">
        <v>3000000</v>
      </c>
      <c r="F18" s="29" t="s">
        <v>1299</v>
      </c>
      <c r="G18" s="21" t="s">
        <v>54</v>
      </c>
      <c r="H18" s="22" t="s">
        <v>1234</v>
      </c>
      <c r="I18" s="104" t="s">
        <v>1300</v>
      </c>
      <c r="J18" s="100" t="s">
        <v>1301</v>
      </c>
    </row>
    <row r="19" spans="1:10" ht="72" customHeight="1">
      <c r="A19" s="96">
        <v>439527</v>
      </c>
      <c r="B19" s="101" t="s">
        <v>1297</v>
      </c>
      <c r="C19" s="102">
        <v>2021003520258</v>
      </c>
      <c r="D19" s="97" t="s">
        <v>1309</v>
      </c>
      <c r="E19" s="99">
        <v>5000000</v>
      </c>
      <c r="F19" s="29" t="s">
        <v>1299</v>
      </c>
      <c r="G19" s="21" t="s">
        <v>54</v>
      </c>
      <c r="H19" s="22" t="s">
        <v>1234</v>
      </c>
      <c r="I19" s="104" t="s">
        <v>1300</v>
      </c>
      <c r="J19" s="100" t="s">
        <v>1301</v>
      </c>
    </row>
    <row r="20" spans="1:10" ht="72" customHeight="1">
      <c r="A20" s="96">
        <v>439527</v>
      </c>
      <c r="B20" s="101" t="s">
        <v>1297</v>
      </c>
      <c r="C20" s="102">
        <v>2021003520258</v>
      </c>
      <c r="D20" s="97" t="s">
        <v>1310</v>
      </c>
      <c r="E20" s="99">
        <v>6500000</v>
      </c>
      <c r="F20" s="29" t="s">
        <v>1299</v>
      </c>
      <c r="G20" s="21" t="s">
        <v>54</v>
      </c>
      <c r="H20" s="22" t="s">
        <v>1234</v>
      </c>
      <c r="I20" s="104" t="s">
        <v>1300</v>
      </c>
      <c r="J20" s="100" t="s">
        <v>1301</v>
      </c>
    </row>
    <row r="21" spans="1:10" ht="72" customHeight="1">
      <c r="A21" s="96">
        <v>439527</v>
      </c>
      <c r="B21" s="101" t="s">
        <v>1297</v>
      </c>
      <c r="C21" s="102">
        <v>2021003520258</v>
      </c>
      <c r="D21" s="97" t="s">
        <v>1311</v>
      </c>
      <c r="E21" s="99">
        <v>19264068</v>
      </c>
      <c r="F21" s="29" t="s">
        <v>1299</v>
      </c>
      <c r="G21" s="21" t="s">
        <v>54</v>
      </c>
      <c r="H21" s="22" t="s">
        <v>1234</v>
      </c>
      <c r="I21" s="104" t="s">
        <v>1300</v>
      </c>
      <c r="J21" s="100" t="s">
        <v>1301</v>
      </c>
    </row>
    <row r="22" spans="1:10" ht="72" customHeight="1">
      <c r="A22" s="96">
        <v>439527</v>
      </c>
      <c r="B22" s="101" t="s">
        <v>1297</v>
      </c>
      <c r="C22" s="102">
        <v>2021003520258</v>
      </c>
      <c r="D22" s="97" t="s">
        <v>1312</v>
      </c>
      <c r="E22" s="99">
        <v>500000</v>
      </c>
      <c r="F22" s="29" t="s">
        <v>1299</v>
      </c>
      <c r="G22" s="21" t="s">
        <v>54</v>
      </c>
      <c r="H22" s="22" t="s">
        <v>1234</v>
      </c>
      <c r="I22" s="104" t="s">
        <v>1300</v>
      </c>
      <c r="J22" s="100" t="s">
        <v>1301</v>
      </c>
    </row>
    <row r="23" spans="1:10" ht="72" customHeight="1">
      <c r="A23" s="96">
        <v>439527</v>
      </c>
      <c r="B23" s="101" t="s">
        <v>1297</v>
      </c>
      <c r="C23" s="102">
        <v>2021003520258</v>
      </c>
      <c r="D23" s="97" t="s">
        <v>1313</v>
      </c>
      <c r="E23" s="99">
        <v>91673960</v>
      </c>
      <c r="F23" s="29" t="s">
        <v>1299</v>
      </c>
      <c r="G23" s="21" t="s">
        <v>54</v>
      </c>
      <c r="H23" s="22" t="s">
        <v>1234</v>
      </c>
      <c r="I23" s="104" t="s">
        <v>1300</v>
      </c>
      <c r="J23" s="100" t="s">
        <v>1301</v>
      </c>
    </row>
    <row r="24" spans="1:10" ht="72" customHeight="1">
      <c r="A24" s="96">
        <v>439527</v>
      </c>
      <c r="B24" s="101" t="s">
        <v>1297</v>
      </c>
      <c r="C24" s="102">
        <v>2021003520258</v>
      </c>
      <c r="D24" s="97" t="s">
        <v>1314</v>
      </c>
      <c r="E24" s="99">
        <v>5500000</v>
      </c>
      <c r="F24" s="29" t="s">
        <v>1299</v>
      </c>
      <c r="G24" s="21" t="s">
        <v>54</v>
      </c>
      <c r="H24" s="22" t="s">
        <v>1234</v>
      </c>
      <c r="I24" s="104" t="s">
        <v>1300</v>
      </c>
      <c r="J24" s="100" t="s">
        <v>1301</v>
      </c>
    </row>
    <row r="25" spans="1:10" ht="75">
      <c r="A25" s="96">
        <v>439527</v>
      </c>
      <c r="B25" s="101" t="s">
        <v>1297</v>
      </c>
      <c r="C25" s="102">
        <v>2021003520258</v>
      </c>
      <c r="D25" s="97" t="s">
        <v>1315</v>
      </c>
      <c r="E25" s="99">
        <v>2000000</v>
      </c>
      <c r="F25" s="29" t="s">
        <v>1299</v>
      </c>
      <c r="G25" s="21" t="s">
        <v>54</v>
      </c>
      <c r="H25" s="22" t="s">
        <v>1234</v>
      </c>
      <c r="I25" s="104" t="s">
        <v>1300</v>
      </c>
      <c r="J25" s="100" t="s">
        <v>1301</v>
      </c>
    </row>
    <row r="26" spans="1:10" ht="75">
      <c r="A26" s="96">
        <v>439527</v>
      </c>
      <c r="B26" s="101" t="s">
        <v>1297</v>
      </c>
      <c r="C26" s="102">
        <v>2021003520258</v>
      </c>
      <c r="D26" s="97" t="s">
        <v>1316</v>
      </c>
      <c r="E26" s="99">
        <v>1000000</v>
      </c>
      <c r="F26" s="29" t="s">
        <v>1299</v>
      </c>
      <c r="G26" s="21" t="s">
        <v>54</v>
      </c>
      <c r="H26" s="22" t="s">
        <v>1234</v>
      </c>
      <c r="I26" s="104" t="s">
        <v>1300</v>
      </c>
      <c r="J26" s="100" t="s">
        <v>1301</v>
      </c>
    </row>
    <row r="27" spans="1:10" ht="75">
      <c r="A27" s="96">
        <v>439527</v>
      </c>
      <c r="B27" s="101" t="s">
        <v>1297</v>
      </c>
      <c r="C27" s="102">
        <v>2021003520258</v>
      </c>
      <c r="D27" s="97" t="s">
        <v>1317</v>
      </c>
      <c r="E27" s="99">
        <v>165000000</v>
      </c>
      <c r="F27" s="47" t="s">
        <v>1295</v>
      </c>
      <c r="G27" s="21" t="s">
        <v>54</v>
      </c>
      <c r="H27" s="22" t="s">
        <v>1234</v>
      </c>
      <c r="I27" s="104" t="s">
        <v>1300</v>
      </c>
      <c r="J27" s="100" t="s">
        <v>1301</v>
      </c>
    </row>
    <row r="28" spans="1:10" ht="75">
      <c r="A28" s="96">
        <v>439527</v>
      </c>
      <c r="B28" s="101" t="s">
        <v>1297</v>
      </c>
      <c r="C28" s="102">
        <v>2021003520258</v>
      </c>
      <c r="D28" s="97" t="s">
        <v>1318</v>
      </c>
      <c r="E28" s="99">
        <v>155000000</v>
      </c>
      <c r="F28" s="47" t="s">
        <v>1295</v>
      </c>
      <c r="G28" s="21" t="s">
        <v>54</v>
      </c>
      <c r="H28" s="22" t="s">
        <v>1234</v>
      </c>
      <c r="I28" s="104" t="s">
        <v>1300</v>
      </c>
      <c r="J28" s="100" t="s">
        <v>1301</v>
      </c>
    </row>
    <row r="29" spans="1:10" ht="75">
      <c r="A29" s="96">
        <v>439527</v>
      </c>
      <c r="B29" s="101" t="s">
        <v>1297</v>
      </c>
      <c r="C29" s="102">
        <v>2021003520258</v>
      </c>
      <c r="D29" s="97" t="s">
        <v>1319</v>
      </c>
      <c r="E29" s="99">
        <v>33140493</v>
      </c>
      <c r="F29" s="29" t="s">
        <v>1299</v>
      </c>
      <c r="G29" s="21" t="s">
        <v>54</v>
      </c>
      <c r="H29" s="22" t="s">
        <v>1234</v>
      </c>
      <c r="I29" s="104" t="s">
        <v>1300</v>
      </c>
      <c r="J29" s="100" t="s">
        <v>1301</v>
      </c>
    </row>
    <row r="30" spans="1:10" ht="75">
      <c r="A30" s="96">
        <v>437712</v>
      </c>
      <c r="B30" s="101" t="s">
        <v>1320</v>
      </c>
      <c r="C30" s="102">
        <v>2021003520259</v>
      </c>
      <c r="D30" s="97" t="s">
        <v>1321</v>
      </c>
      <c r="E30" s="99">
        <v>30000000</v>
      </c>
      <c r="F30" s="47" t="s">
        <v>1299</v>
      </c>
      <c r="G30" s="24" t="s">
        <v>17</v>
      </c>
      <c r="H30" s="22" t="s">
        <v>1235</v>
      </c>
      <c r="I30" s="104" t="s">
        <v>1322</v>
      </c>
      <c r="J30" s="100" t="s">
        <v>1323</v>
      </c>
    </row>
    <row r="31" spans="1:10" ht="75">
      <c r="A31" s="96">
        <v>437712</v>
      </c>
      <c r="B31" s="101" t="s">
        <v>1320</v>
      </c>
      <c r="C31" s="102">
        <v>2021003520259</v>
      </c>
      <c r="D31" s="97" t="s">
        <v>1324</v>
      </c>
      <c r="E31" s="99">
        <v>200000000</v>
      </c>
      <c r="F31" s="47" t="s">
        <v>1295</v>
      </c>
      <c r="G31" s="24" t="s">
        <v>17</v>
      </c>
      <c r="H31" s="22" t="s">
        <v>1235</v>
      </c>
      <c r="I31" s="104" t="s">
        <v>1322</v>
      </c>
      <c r="J31" s="100" t="s">
        <v>1323</v>
      </c>
    </row>
    <row r="32" spans="1:10" ht="75">
      <c r="A32" s="96">
        <v>437712</v>
      </c>
      <c r="B32" s="101" t="s">
        <v>1320</v>
      </c>
      <c r="C32" s="102">
        <v>2021003520259</v>
      </c>
      <c r="D32" s="97" t="s">
        <v>1325</v>
      </c>
      <c r="E32" s="99">
        <v>1000000</v>
      </c>
      <c r="F32" s="47" t="s">
        <v>1299</v>
      </c>
      <c r="G32" s="24" t="s">
        <v>17</v>
      </c>
      <c r="H32" s="22" t="s">
        <v>1235</v>
      </c>
      <c r="I32" s="104" t="s">
        <v>1322</v>
      </c>
      <c r="J32" s="100" t="s">
        <v>1323</v>
      </c>
    </row>
    <row r="33" spans="1:10" ht="75">
      <c r="A33" s="96">
        <v>437712</v>
      </c>
      <c r="B33" s="101" t="s">
        <v>1320</v>
      </c>
      <c r="C33" s="102">
        <v>2021003520259</v>
      </c>
      <c r="D33" s="97" t="s">
        <v>1326</v>
      </c>
      <c r="E33" s="99">
        <v>5000000</v>
      </c>
      <c r="F33" s="47" t="s">
        <v>1299</v>
      </c>
      <c r="G33" s="24" t="s">
        <v>17</v>
      </c>
      <c r="H33" s="22" t="s">
        <v>1235</v>
      </c>
      <c r="I33" s="104" t="s">
        <v>1322</v>
      </c>
      <c r="J33" s="100" t="s">
        <v>1323</v>
      </c>
    </row>
    <row r="34" spans="1:10" ht="75">
      <c r="A34" s="96">
        <v>437712</v>
      </c>
      <c r="B34" s="101" t="s">
        <v>1320</v>
      </c>
      <c r="C34" s="102">
        <v>2021003520259</v>
      </c>
      <c r="D34" s="97" t="s">
        <v>1327</v>
      </c>
      <c r="E34" s="99">
        <v>5000000</v>
      </c>
      <c r="F34" s="47" t="s">
        <v>1299</v>
      </c>
      <c r="G34" s="24" t="s">
        <v>17</v>
      </c>
      <c r="H34" s="22" t="s">
        <v>1235</v>
      </c>
      <c r="I34" s="104" t="s">
        <v>1322</v>
      </c>
      <c r="J34" s="100" t="s">
        <v>1323</v>
      </c>
    </row>
    <row r="35" spans="1:10" ht="75">
      <c r="A35" s="96">
        <v>437712</v>
      </c>
      <c r="B35" s="101" t="s">
        <v>1320</v>
      </c>
      <c r="C35" s="102">
        <v>2021003520259</v>
      </c>
      <c r="D35" s="97" t="s">
        <v>1328</v>
      </c>
      <c r="E35" s="99">
        <v>50000000</v>
      </c>
      <c r="F35" s="47" t="s">
        <v>1295</v>
      </c>
      <c r="G35" s="24" t="s">
        <v>17</v>
      </c>
      <c r="H35" s="22" t="s">
        <v>1235</v>
      </c>
      <c r="I35" s="104" t="s">
        <v>1322</v>
      </c>
      <c r="J35" s="100" t="s">
        <v>1323</v>
      </c>
    </row>
    <row r="36" spans="1:10" ht="75">
      <c r="A36" s="96">
        <v>437712</v>
      </c>
      <c r="B36" s="101" t="s">
        <v>1320</v>
      </c>
      <c r="C36" s="102">
        <v>2021003520259</v>
      </c>
      <c r="D36" s="97" t="s">
        <v>1329</v>
      </c>
      <c r="E36" s="99">
        <v>5000000</v>
      </c>
      <c r="F36" s="47" t="s">
        <v>1299</v>
      </c>
      <c r="G36" s="24" t="s">
        <v>17</v>
      </c>
      <c r="H36" s="22" t="s">
        <v>1235</v>
      </c>
      <c r="I36" s="104" t="s">
        <v>1322</v>
      </c>
      <c r="J36" s="100" t="s">
        <v>1323</v>
      </c>
    </row>
    <row r="37" spans="1:10" ht="75">
      <c r="A37" s="96">
        <v>437712</v>
      </c>
      <c r="B37" s="101" t="s">
        <v>1320</v>
      </c>
      <c r="C37" s="102">
        <v>2021003520259</v>
      </c>
      <c r="D37" s="97" t="s">
        <v>1330</v>
      </c>
      <c r="E37" s="99">
        <v>60000000</v>
      </c>
      <c r="F37" s="47" t="s">
        <v>1299</v>
      </c>
      <c r="G37" s="24" t="s">
        <v>17</v>
      </c>
      <c r="H37" s="22" t="s">
        <v>1235</v>
      </c>
      <c r="I37" s="104" t="s">
        <v>1322</v>
      </c>
      <c r="J37" s="100" t="s">
        <v>1323</v>
      </c>
    </row>
    <row r="38" spans="1:10" ht="75">
      <c r="A38" s="96">
        <v>437712</v>
      </c>
      <c r="B38" s="101" t="s">
        <v>1320</v>
      </c>
      <c r="C38" s="102">
        <v>2021003520259</v>
      </c>
      <c r="D38" s="97" t="s">
        <v>1331</v>
      </c>
      <c r="E38" s="99">
        <v>5000000</v>
      </c>
      <c r="F38" s="47" t="s">
        <v>1299</v>
      </c>
      <c r="G38" s="24" t="s">
        <v>17</v>
      </c>
      <c r="H38" s="22" t="s">
        <v>1235</v>
      </c>
      <c r="I38" s="104" t="s">
        <v>1322</v>
      </c>
      <c r="J38" s="100" t="s">
        <v>1323</v>
      </c>
    </row>
    <row r="39" spans="1:10" ht="75">
      <c r="A39" s="96">
        <v>437712</v>
      </c>
      <c r="B39" s="101" t="s">
        <v>1320</v>
      </c>
      <c r="C39" s="102">
        <v>2021003520259</v>
      </c>
      <c r="D39" s="97" t="s">
        <v>1332</v>
      </c>
      <c r="E39" s="99">
        <v>3535814413</v>
      </c>
      <c r="F39" s="47" t="s">
        <v>1299</v>
      </c>
      <c r="G39" s="24" t="s">
        <v>17</v>
      </c>
      <c r="H39" s="22" t="s">
        <v>1235</v>
      </c>
      <c r="I39" s="104" t="s">
        <v>1322</v>
      </c>
      <c r="J39" s="100" t="s">
        <v>1323</v>
      </c>
    </row>
    <row r="40" spans="1:10" ht="75">
      <c r="A40" s="96">
        <v>437712</v>
      </c>
      <c r="B40" s="101" t="s">
        <v>1320</v>
      </c>
      <c r="C40" s="102">
        <v>2021003520259</v>
      </c>
      <c r="D40" s="97" t="s">
        <v>1333</v>
      </c>
      <c r="E40" s="99">
        <v>126000000</v>
      </c>
      <c r="F40" s="47" t="s">
        <v>1299</v>
      </c>
      <c r="G40" s="24" t="s">
        <v>17</v>
      </c>
      <c r="H40" s="22" t="s">
        <v>1235</v>
      </c>
      <c r="I40" s="104" t="s">
        <v>1322</v>
      </c>
      <c r="J40" s="100" t="s">
        <v>1323</v>
      </c>
    </row>
    <row r="41" spans="1:10" ht="75">
      <c r="A41" s="96">
        <v>437712</v>
      </c>
      <c r="B41" s="101" t="s">
        <v>1320</v>
      </c>
      <c r="C41" s="102">
        <v>2021003520259</v>
      </c>
      <c r="D41" s="97" t="s">
        <v>1334</v>
      </c>
      <c r="E41" s="99">
        <v>423000000</v>
      </c>
      <c r="F41" s="47" t="s">
        <v>1299</v>
      </c>
      <c r="G41" s="24" t="s">
        <v>17</v>
      </c>
      <c r="H41" s="22" t="s">
        <v>1235</v>
      </c>
      <c r="I41" s="104" t="s">
        <v>1322</v>
      </c>
      <c r="J41" s="100" t="s">
        <v>1323</v>
      </c>
    </row>
    <row r="42" spans="1:10" ht="75">
      <c r="A42" s="96">
        <v>437712</v>
      </c>
      <c r="B42" s="101" t="s">
        <v>1320</v>
      </c>
      <c r="C42" s="102">
        <v>2021003520259</v>
      </c>
      <c r="D42" s="97" t="s">
        <v>1335</v>
      </c>
      <c r="E42" s="99">
        <v>20000000</v>
      </c>
      <c r="F42" s="47" t="s">
        <v>1299</v>
      </c>
      <c r="G42" s="24" t="s">
        <v>17</v>
      </c>
      <c r="H42" s="22" t="s">
        <v>1235</v>
      </c>
      <c r="I42" s="104" t="s">
        <v>1322</v>
      </c>
      <c r="J42" s="100" t="s">
        <v>1323</v>
      </c>
    </row>
    <row r="43" spans="1:10" ht="75">
      <c r="A43" s="96">
        <v>437712</v>
      </c>
      <c r="B43" s="101" t="s">
        <v>1320</v>
      </c>
      <c r="C43" s="102">
        <v>2021003520259</v>
      </c>
      <c r="D43" s="97" t="s">
        <v>1336</v>
      </c>
      <c r="E43" s="99">
        <v>30000000</v>
      </c>
      <c r="F43" s="47" t="s">
        <v>1299</v>
      </c>
      <c r="G43" s="24" t="s">
        <v>17</v>
      </c>
      <c r="H43" s="22" t="s">
        <v>1235</v>
      </c>
      <c r="I43" s="104" t="s">
        <v>1322</v>
      </c>
      <c r="J43" s="100" t="s">
        <v>1323</v>
      </c>
    </row>
    <row r="44" spans="1:10" ht="75">
      <c r="A44" s="96">
        <v>437712</v>
      </c>
      <c r="B44" s="101" t="s">
        <v>1320</v>
      </c>
      <c r="C44" s="102">
        <v>2021003520259</v>
      </c>
      <c r="D44" s="97" t="s">
        <v>1337</v>
      </c>
      <c r="E44" s="99">
        <v>15000000</v>
      </c>
      <c r="F44" s="47" t="s">
        <v>1299</v>
      </c>
      <c r="G44" s="24" t="s">
        <v>17</v>
      </c>
      <c r="H44" s="22" t="s">
        <v>1235</v>
      </c>
      <c r="I44" s="104" t="s">
        <v>1322</v>
      </c>
      <c r="J44" s="100" t="s">
        <v>1323</v>
      </c>
    </row>
    <row r="45" spans="1:10" ht="69.75" customHeight="1">
      <c r="A45" s="96">
        <v>437712</v>
      </c>
      <c r="B45" s="101" t="s">
        <v>1320</v>
      </c>
      <c r="C45" s="102">
        <v>2021003520259</v>
      </c>
      <c r="D45" s="97" t="s">
        <v>1338</v>
      </c>
      <c r="E45" s="99">
        <v>2500000</v>
      </c>
      <c r="F45" s="47" t="s">
        <v>1299</v>
      </c>
      <c r="G45" s="24" t="s">
        <v>17</v>
      </c>
      <c r="H45" s="22" t="s">
        <v>1235</v>
      </c>
      <c r="I45" s="104" t="s">
        <v>1322</v>
      </c>
      <c r="J45" s="100" t="s">
        <v>1323</v>
      </c>
    </row>
    <row r="46" spans="1:10" ht="69.75" customHeight="1">
      <c r="A46" s="96">
        <v>437712</v>
      </c>
      <c r="B46" s="101" t="s">
        <v>1320</v>
      </c>
      <c r="C46" s="102">
        <v>2021003520259</v>
      </c>
      <c r="D46" s="97" t="s">
        <v>1339</v>
      </c>
      <c r="E46" s="99">
        <v>2500000</v>
      </c>
      <c r="F46" s="47" t="s">
        <v>1299</v>
      </c>
      <c r="G46" s="24" t="s">
        <v>17</v>
      </c>
      <c r="H46" s="22" t="s">
        <v>1235</v>
      </c>
      <c r="I46" s="104" t="s">
        <v>1322</v>
      </c>
      <c r="J46" s="100" t="s">
        <v>1323</v>
      </c>
    </row>
    <row r="47" spans="1:10" ht="69.75" customHeight="1">
      <c r="A47" s="96">
        <v>437712</v>
      </c>
      <c r="B47" s="101" t="s">
        <v>1320</v>
      </c>
      <c r="C47" s="102">
        <v>2021003520259</v>
      </c>
      <c r="D47" s="97" t="s">
        <v>1340</v>
      </c>
      <c r="E47" s="99">
        <v>5000000</v>
      </c>
      <c r="F47" s="47" t="s">
        <v>1299</v>
      </c>
      <c r="G47" s="24" t="s">
        <v>17</v>
      </c>
      <c r="H47" s="22" t="s">
        <v>1235</v>
      </c>
      <c r="I47" s="104" t="s">
        <v>1322</v>
      </c>
      <c r="J47" s="100" t="s">
        <v>1323</v>
      </c>
    </row>
    <row r="48" spans="1:10" ht="69.75" customHeight="1">
      <c r="A48" s="96">
        <v>437712</v>
      </c>
      <c r="B48" s="101" t="s">
        <v>1320</v>
      </c>
      <c r="C48" s="102">
        <v>2021003520259</v>
      </c>
      <c r="D48" s="97" t="s">
        <v>1341</v>
      </c>
      <c r="E48" s="99">
        <v>5000000</v>
      </c>
      <c r="F48" s="47" t="s">
        <v>1299</v>
      </c>
      <c r="G48" s="24" t="s">
        <v>17</v>
      </c>
      <c r="H48" s="22" t="s">
        <v>1235</v>
      </c>
      <c r="I48" s="104" t="s">
        <v>1322</v>
      </c>
      <c r="J48" s="100" t="s">
        <v>1323</v>
      </c>
    </row>
    <row r="49" spans="1:10" ht="69.75" customHeight="1">
      <c r="A49" s="96">
        <v>437712</v>
      </c>
      <c r="B49" s="101" t="s">
        <v>1320</v>
      </c>
      <c r="C49" s="102">
        <v>2021003520259</v>
      </c>
      <c r="D49" s="97" t="s">
        <v>1342</v>
      </c>
      <c r="E49" s="99">
        <v>257000000</v>
      </c>
      <c r="F49" s="47" t="s">
        <v>1343</v>
      </c>
      <c r="G49" s="24" t="s">
        <v>17</v>
      </c>
      <c r="H49" s="22" t="s">
        <v>1235</v>
      </c>
      <c r="I49" s="104" t="s">
        <v>1322</v>
      </c>
      <c r="J49" s="100" t="s">
        <v>1323</v>
      </c>
    </row>
    <row r="50" spans="1:10" ht="69.75" customHeight="1">
      <c r="A50" s="96">
        <v>440202</v>
      </c>
      <c r="B50" s="97" t="s">
        <v>1344</v>
      </c>
      <c r="C50" s="102">
        <v>2021003520261</v>
      </c>
      <c r="D50" s="97" t="s">
        <v>1345</v>
      </c>
      <c r="E50" s="99">
        <v>195329886</v>
      </c>
      <c r="F50" s="47" t="s">
        <v>1299</v>
      </c>
      <c r="G50" s="24" t="s">
        <v>87</v>
      </c>
      <c r="H50" s="22" t="s">
        <v>1236</v>
      </c>
      <c r="I50" s="104" t="s">
        <v>1346</v>
      </c>
      <c r="J50" s="105" t="s">
        <v>1347</v>
      </c>
    </row>
    <row r="51" spans="1:10" ht="69.75" customHeight="1">
      <c r="A51" s="96">
        <v>440202</v>
      </c>
      <c r="B51" s="97" t="s">
        <v>1344</v>
      </c>
      <c r="C51" s="102">
        <v>2021003520261</v>
      </c>
      <c r="D51" s="97" t="s">
        <v>1348</v>
      </c>
      <c r="E51" s="99">
        <v>303000000</v>
      </c>
      <c r="F51" s="47" t="s">
        <v>1295</v>
      </c>
      <c r="G51" s="24" t="s">
        <v>87</v>
      </c>
      <c r="H51" s="22" t="s">
        <v>1236</v>
      </c>
      <c r="I51" s="104" t="s">
        <v>1346</v>
      </c>
      <c r="J51" s="105" t="s">
        <v>1347</v>
      </c>
    </row>
    <row r="52" spans="1:10" ht="69.75" customHeight="1">
      <c r="A52" s="96">
        <v>440202</v>
      </c>
      <c r="B52" s="97" t="s">
        <v>1344</v>
      </c>
      <c r="C52" s="102">
        <v>2021003520261</v>
      </c>
      <c r="D52" s="97" t="s">
        <v>1349</v>
      </c>
      <c r="E52" s="99">
        <v>32528135</v>
      </c>
      <c r="F52" s="47" t="s">
        <v>1299</v>
      </c>
      <c r="G52" s="24" t="s">
        <v>87</v>
      </c>
      <c r="H52" s="22" t="s">
        <v>1236</v>
      </c>
      <c r="I52" s="104" t="s">
        <v>1346</v>
      </c>
      <c r="J52" s="105" t="s">
        <v>1347</v>
      </c>
    </row>
    <row r="53" spans="1:10" ht="69.75" customHeight="1">
      <c r="A53" s="96">
        <v>440202</v>
      </c>
      <c r="B53" s="97" t="s">
        <v>1344</v>
      </c>
      <c r="C53" s="102">
        <v>2021003520261</v>
      </c>
      <c r="D53" s="97" t="s">
        <v>1350</v>
      </c>
      <c r="E53" s="99">
        <v>39528135</v>
      </c>
      <c r="F53" s="47" t="s">
        <v>1299</v>
      </c>
      <c r="G53" s="24" t="s">
        <v>87</v>
      </c>
      <c r="H53" s="22" t="s">
        <v>1236</v>
      </c>
      <c r="I53" s="104" t="s">
        <v>1346</v>
      </c>
      <c r="J53" s="105" t="s">
        <v>1347</v>
      </c>
    </row>
    <row r="54" spans="1:10" ht="69.75" customHeight="1">
      <c r="A54" s="96">
        <v>440202</v>
      </c>
      <c r="B54" s="97" t="s">
        <v>1344</v>
      </c>
      <c r="C54" s="102">
        <v>2021003520261</v>
      </c>
      <c r="D54" s="97" t="s">
        <v>1351</v>
      </c>
      <c r="E54" s="99">
        <v>26202280</v>
      </c>
      <c r="F54" s="47" t="s">
        <v>1299</v>
      </c>
      <c r="G54" s="24" t="s">
        <v>87</v>
      </c>
      <c r="H54" s="22" t="s">
        <v>1236</v>
      </c>
      <c r="I54" s="104" t="s">
        <v>1346</v>
      </c>
      <c r="J54" s="105" t="s">
        <v>1347</v>
      </c>
    </row>
    <row r="55" spans="1:10" ht="69.75" customHeight="1">
      <c r="A55" s="96">
        <v>440202</v>
      </c>
      <c r="B55" s="97" t="s">
        <v>1344</v>
      </c>
      <c r="C55" s="102">
        <v>2021003520261</v>
      </c>
      <c r="D55" s="97" t="s">
        <v>1352</v>
      </c>
      <c r="E55" s="99">
        <v>27312412</v>
      </c>
      <c r="F55" s="47" t="s">
        <v>1299</v>
      </c>
      <c r="G55" s="24" t="s">
        <v>87</v>
      </c>
      <c r="H55" s="22" t="s">
        <v>1236</v>
      </c>
      <c r="I55" s="104" t="s">
        <v>1346</v>
      </c>
      <c r="J55" s="105" t="s">
        <v>1347</v>
      </c>
    </row>
    <row r="56" spans="1:10" ht="69.75" customHeight="1">
      <c r="A56" s="96">
        <v>440202</v>
      </c>
      <c r="B56" s="97" t="s">
        <v>1344</v>
      </c>
      <c r="C56" s="102">
        <v>2021003520261</v>
      </c>
      <c r="D56" s="97" t="s">
        <v>1353</v>
      </c>
      <c r="E56" s="99">
        <v>31752850</v>
      </c>
      <c r="F56" s="47" t="s">
        <v>1299</v>
      </c>
      <c r="G56" s="24" t="s">
        <v>87</v>
      </c>
      <c r="H56" s="22" t="s">
        <v>1236</v>
      </c>
      <c r="I56" s="104" t="s">
        <v>1346</v>
      </c>
      <c r="J56" s="105" t="s">
        <v>1347</v>
      </c>
    </row>
    <row r="57" spans="1:10" ht="69.75" customHeight="1">
      <c r="A57" s="96">
        <v>440202</v>
      </c>
      <c r="B57" s="97" t="s">
        <v>1344</v>
      </c>
      <c r="C57" s="102">
        <v>2021003520261</v>
      </c>
      <c r="D57" s="97" t="s">
        <v>1354</v>
      </c>
      <c r="E57" s="99">
        <v>51633762</v>
      </c>
      <c r="F57" s="47" t="s">
        <v>1299</v>
      </c>
      <c r="G57" s="24" t="s">
        <v>87</v>
      </c>
      <c r="H57" s="22" t="s">
        <v>1236</v>
      </c>
      <c r="I57" s="104" t="s">
        <v>1346</v>
      </c>
      <c r="J57" s="105" t="s">
        <v>1347</v>
      </c>
    </row>
    <row r="58" spans="1:10" ht="69.75" customHeight="1">
      <c r="A58" s="96">
        <v>440202</v>
      </c>
      <c r="B58" s="97" t="s">
        <v>1344</v>
      </c>
      <c r="C58" s="102">
        <v>2021003520261</v>
      </c>
      <c r="D58" s="97" t="s">
        <v>1355</v>
      </c>
      <c r="E58" s="99">
        <v>35303420</v>
      </c>
      <c r="F58" s="47" t="s">
        <v>1299</v>
      </c>
      <c r="G58" s="24" t="s">
        <v>87</v>
      </c>
      <c r="H58" s="22" t="s">
        <v>1236</v>
      </c>
      <c r="I58" s="104" t="s">
        <v>1346</v>
      </c>
      <c r="J58" s="105" t="s">
        <v>1347</v>
      </c>
    </row>
    <row r="59" spans="1:10" ht="69.75" customHeight="1">
      <c r="A59" s="96">
        <v>440202</v>
      </c>
      <c r="B59" s="97" t="s">
        <v>1344</v>
      </c>
      <c r="C59" s="102">
        <v>2021003520261</v>
      </c>
      <c r="D59" s="97" t="s">
        <v>1356</v>
      </c>
      <c r="E59" s="99">
        <v>32228135</v>
      </c>
      <c r="F59" s="47" t="s">
        <v>1299</v>
      </c>
      <c r="G59" s="24" t="s">
        <v>87</v>
      </c>
      <c r="H59" s="22" t="s">
        <v>1236</v>
      </c>
      <c r="I59" s="104" t="s">
        <v>1346</v>
      </c>
      <c r="J59" s="105" t="s">
        <v>1347</v>
      </c>
    </row>
    <row r="60" spans="1:10" ht="69.75" customHeight="1">
      <c r="A60" s="96">
        <v>440202</v>
      </c>
      <c r="B60" s="97" t="s">
        <v>1344</v>
      </c>
      <c r="C60" s="102">
        <v>2021003520261</v>
      </c>
      <c r="D60" s="97" t="s">
        <v>1357</v>
      </c>
      <c r="E60" s="99">
        <v>94809120</v>
      </c>
      <c r="F60" s="47" t="s">
        <v>1299</v>
      </c>
      <c r="G60" s="24" t="s">
        <v>87</v>
      </c>
      <c r="H60" s="22" t="s">
        <v>1236</v>
      </c>
      <c r="I60" s="104" t="s">
        <v>1346</v>
      </c>
      <c r="J60" s="105" t="s">
        <v>1347</v>
      </c>
    </row>
    <row r="61" spans="1:10" ht="69.75" customHeight="1">
      <c r="A61" s="96">
        <v>440202</v>
      </c>
      <c r="B61" s="97" t="s">
        <v>1344</v>
      </c>
      <c r="C61" s="102">
        <v>2021003520261</v>
      </c>
      <c r="D61" s="97" t="s">
        <v>1358</v>
      </c>
      <c r="E61" s="99">
        <v>34701751</v>
      </c>
      <c r="F61" s="47" t="s">
        <v>1299</v>
      </c>
      <c r="G61" s="24" t="s">
        <v>87</v>
      </c>
      <c r="H61" s="22" t="s">
        <v>1236</v>
      </c>
      <c r="I61" s="104" t="s">
        <v>1346</v>
      </c>
      <c r="J61" s="105" t="s">
        <v>1347</v>
      </c>
    </row>
    <row r="62" spans="1:10" ht="69.75" customHeight="1">
      <c r="A62" s="96" t="s">
        <v>1359</v>
      </c>
      <c r="B62" s="101" t="s">
        <v>1360</v>
      </c>
      <c r="C62" s="106">
        <v>2021003520269</v>
      </c>
      <c r="D62" s="97" t="s">
        <v>1361</v>
      </c>
      <c r="E62" s="99">
        <v>10080912</v>
      </c>
      <c r="F62" s="47" t="s">
        <v>1299</v>
      </c>
      <c r="G62" s="24" t="s">
        <v>706</v>
      </c>
      <c r="H62" s="27" t="s">
        <v>1237</v>
      </c>
      <c r="I62" s="107" t="s">
        <v>1362</v>
      </c>
      <c r="J62" s="100" t="s">
        <v>1363</v>
      </c>
    </row>
    <row r="63" spans="1:10" ht="69.75" customHeight="1">
      <c r="A63" s="96" t="s">
        <v>1359</v>
      </c>
      <c r="B63" s="101" t="s">
        <v>1360</v>
      </c>
      <c r="C63" s="106">
        <v>2021003520269</v>
      </c>
      <c r="D63" s="97" t="s">
        <v>1364</v>
      </c>
      <c r="E63" s="99">
        <v>9480912</v>
      </c>
      <c r="F63" s="47" t="s">
        <v>1299</v>
      </c>
      <c r="G63" s="24" t="s">
        <v>706</v>
      </c>
      <c r="H63" s="27" t="s">
        <v>1237</v>
      </c>
      <c r="I63" s="107" t="s">
        <v>1362</v>
      </c>
      <c r="J63" s="100" t="s">
        <v>1363</v>
      </c>
    </row>
    <row r="64" spans="1:10" ht="69.75" customHeight="1">
      <c r="A64" s="96" t="s">
        <v>1359</v>
      </c>
      <c r="B64" s="101" t="s">
        <v>1360</v>
      </c>
      <c r="C64" s="106">
        <v>2021003520269</v>
      </c>
      <c r="D64" s="97" t="s">
        <v>1365</v>
      </c>
      <c r="E64" s="99">
        <v>9480912</v>
      </c>
      <c r="F64" s="47" t="s">
        <v>1299</v>
      </c>
      <c r="G64" s="24" t="s">
        <v>706</v>
      </c>
      <c r="H64" s="27" t="s">
        <v>1237</v>
      </c>
      <c r="I64" s="107" t="s">
        <v>1362</v>
      </c>
      <c r="J64" s="100" t="s">
        <v>1363</v>
      </c>
    </row>
    <row r="65" spans="1:10" ht="60">
      <c r="A65" s="96" t="s">
        <v>1359</v>
      </c>
      <c r="B65" s="101" t="s">
        <v>1360</v>
      </c>
      <c r="C65" s="106">
        <v>2021003520269</v>
      </c>
      <c r="D65" s="97" t="s">
        <v>1366</v>
      </c>
      <c r="E65" s="99">
        <v>10319088</v>
      </c>
      <c r="F65" s="47" t="s">
        <v>1299</v>
      </c>
      <c r="G65" s="24" t="s">
        <v>706</v>
      </c>
      <c r="H65" s="27" t="s">
        <v>1237</v>
      </c>
      <c r="I65" s="107" t="s">
        <v>1362</v>
      </c>
      <c r="J65" s="100" t="s">
        <v>1363</v>
      </c>
    </row>
    <row r="66" spans="1:10" ht="60" customHeight="1">
      <c r="A66" s="96" t="s">
        <v>1359</v>
      </c>
      <c r="B66" s="101" t="s">
        <v>1360</v>
      </c>
      <c r="C66" s="106">
        <v>2021003520269</v>
      </c>
      <c r="D66" s="97" t="s">
        <v>1367</v>
      </c>
      <c r="E66" s="99">
        <v>10319088</v>
      </c>
      <c r="F66" s="47" t="s">
        <v>1299</v>
      </c>
      <c r="G66" s="24" t="s">
        <v>706</v>
      </c>
      <c r="H66" s="27" t="s">
        <v>1237</v>
      </c>
      <c r="I66" s="107" t="s">
        <v>1362</v>
      </c>
      <c r="J66" s="100" t="s">
        <v>1363</v>
      </c>
    </row>
    <row r="67" spans="1:10" ht="60" customHeight="1">
      <c r="A67" s="96" t="s">
        <v>1359</v>
      </c>
      <c r="B67" s="101" t="s">
        <v>1360</v>
      </c>
      <c r="C67" s="106">
        <v>2021003520269</v>
      </c>
      <c r="D67" s="97" t="s">
        <v>1368</v>
      </c>
      <c r="E67" s="99">
        <v>10319088</v>
      </c>
      <c r="F67" s="47" t="s">
        <v>1299</v>
      </c>
      <c r="G67" s="24" t="s">
        <v>706</v>
      </c>
      <c r="H67" s="27" t="s">
        <v>1237</v>
      </c>
      <c r="I67" s="107" t="s">
        <v>1362</v>
      </c>
      <c r="J67" s="100" t="s">
        <v>1363</v>
      </c>
    </row>
    <row r="68" spans="1:10" ht="71.25" customHeight="1">
      <c r="A68" s="96" t="s">
        <v>1359</v>
      </c>
      <c r="B68" s="101" t="s">
        <v>1360</v>
      </c>
      <c r="C68" s="106">
        <v>2021003520269</v>
      </c>
      <c r="D68" s="97" t="s">
        <v>1369</v>
      </c>
      <c r="E68" s="99">
        <v>25000000</v>
      </c>
      <c r="F68" s="47" t="s">
        <v>1295</v>
      </c>
      <c r="G68" s="24" t="s">
        <v>706</v>
      </c>
      <c r="H68" s="27" t="s">
        <v>1237</v>
      </c>
      <c r="I68" s="107" t="s">
        <v>1362</v>
      </c>
      <c r="J68" s="100" t="s">
        <v>1363</v>
      </c>
    </row>
    <row r="69" spans="1:10" ht="60" customHeight="1">
      <c r="A69" s="96" t="s">
        <v>1359</v>
      </c>
      <c r="B69" s="101" t="s">
        <v>1360</v>
      </c>
      <c r="C69" s="106">
        <v>2021003520269</v>
      </c>
      <c r="D69" s="97" t="s">
        <v>1370</v>
      </c>
      <c r="E69" s="99">
        <v>25000000</v>
      </c>
      <c r="F69" s="47" t="s">
        <v>1295</v>
      </c>
      <c r="G69" s="24" t="s">
        <v>706</v>
      </c>
      <c r="H69" s="27" t="s">
        <v>1237</v>
      </c>
      <c r="I69" s="107" t="s">
        <v>1362</v>
      </c>
      <c r="J69" s="100" t="s">
        <v>1363</v>
      </c>
    </row>
    <row r="70" spans="1:10" ht="60" customHeight="1">
      <c r="A70" s="96" t="s">
        <v>1359</v>
      </c>
      <c r="B70" s="101" t="s">
        <v>1360</v>
      </c>
      <c r="C70" s="106">
        <v>2021003520269</v>
      </c>
      <c r="D70" s="97" t="s">
        <v>1371</v>
      </c>
      <c r="E70" s="99">
        <v>25000000</v>
      </c>
      <c r="F70" s="47" t="s">
        <v>1295</v>
      </c>
      <c r="G70" s="24" t="s">
        <v>706</v>
      </c>
      <c r="H70" s="27" t="s">
        <v>1237</v>
      </c>
      <c r="I70" s="107" t="s">
        <v>1362</v>
      </c>
      <c r="J70" s="100" t="s">
        <v>1363</v>
      </c>
    </row>
    <row r="71" spans="1:10" ht="60" customHeight="1">
      <c r="A71" s="96" t="s">
        <v>1359</v>
      </c>
      <c r="B71" s="101" t="s">
        <v>1360</v>
      </c>
      <c r="C71" s="106">
        <v>2021003520269</v>
      </c>
      <c r="D71" s="97" t="s">
        <v>1372</v>
      </c>
      <c r="E71" s="99">
        <v>25000000</v>
      </c>
      <c r="F71" s="47" t="s">
        <v>1295</v>
      </c>
      <c r="G71" s="24" t="s">
        <v>706</v>
      </c>
      <c r="H71" s="27" t="s">
        <v>1237</v>
      </c>
      <c r="I71" s="107" t="s">
        <v>1362</v>
      </c>
      <c r="J71" s="100" t="s">
        <v>1363</v>
      </c>
    </row>
    <row r="72" spans="1:10" ht="75">
      <c r="A72" s="96">
        <v>439177</v>
      </c>
      <c r="B72" s="97" t="s">
        <v>1373</v>
      </c>
      <c r="C72" s="102">
        <v>2021003520270</v>
      </c>
      <c r="D72" s="97" t="s">
        <v>1374</v>
      </c>
      <c r="E72" s="99">
        <v>2861830650</v>
      </c>
      <c r="F72" s="47" t="s">
        <v>1299</v>
      </c>
      <c r="G72" s="24" t="s">
        <v>69</v>
      </c>
      <c r="H72" s="27" t="s">
        <v>1238</v>
      </c>
      <c r="I72" s="104" t="s">
        <v>1375</v>
      </c>
      <c r="J72" s="100" t="s">
        <v>1376</v>
      </c>
    </row>
    <row r="73" spans="1:10" ht="60">
      <c r="A73" s="96">
        <v>439177</v>
      </c>
      <c r="B73" s="97" t="s">
        <v>1373</v>
      </c>
      <c r="C73" s="102">
        <v>2021003520270</v>
      </c>
      <c r="D73" s="97" t="s">
        <v>1377</v>
      </c>
      <c r="E73" s="99">
        <v>25000000</v>
      </c>
      <c r="F73" s="47" t="s">
        <v>1299</v>
      </c>
      <c r="G73" s="24" t="s">
        <v>69</v>
      </c>
      <c r="H73" s="27" t="s">
        <v>1238</v>
      </c>
      <c r="I73" s="104" t="s">
        <v>1375</v>
      </c>
      <c r="J73" s="100" t="s">
        <v>1376</v>
      </c>
    </row>
    <row r="74" spans="1:10" ht="81.75" customHeight="1">
      <c r="A74" s="96">
        <v>439177</v>
      </c>
      <c r="B74" s="97" t="s">
        <v>1373</v>
      </c>
      <c r="C74" s="102">
        <v>2021003520270</v>
      </c>
      <c r="D74" s="97" t="s">
        <v>1378</v>
      </c>
      <c r="E74" s="99">
        <v>20000000</v>
      </c>
      <c r="F74" s="47" t="s">
        <v>1299</v>
      </c>
      <c r="G74" s="24" t="s">
        <v>69</v>
      </c>
      <c r="H74" s="27" t="s">
        <v>1238</v>
      </c>
      <c r="I74" s="104" t="s">
        <v>1375</v>
      </c>
      <c r="J74" s="100" t="s">
        <v>1376</v>
      </c>
    </row>
    <row r="75" spans="1:10" ht="69.75" customHeight="1">
      <c r="A75" s="96">
        <v>439177</v>
      </c>
      <c r="B75" s="97" t="s">
        <v>1373</v>
      </c>
      <c r="C75" s="102">
        <v>2021003520270</v>
      </c>
      <c r="D75" s="97" t="s">
        <v>1379</v>
      </c>
      <c r="E75" s="99">
        <v>15000000</v>
      </c>
      <c r="F75" s="47" t="s">
        <v>1299</v>
      </c>
      <c r="G75" s="24" t="s">
        <v>69</v>
      </c>
      <c r="H75" s="27" t="s">
        <v>1238</v>
      </c>
      <c r="I75" s="104" t="s">
        <v>1375</v>
      </c>
      <c r="J75" s="100" t="s">
        <v>1376</v>
      </c>
    </row>
    <row r="76" spans="1:10" ht="69.75" customHeight="1">
      <c r="A76" s="96">
        <v>439177</v>
      </c>
      <c r="B76" s="97" t="s">
        <v>1373</v>
      </c>
      <c r="C76" s="102">
        <v>2021003520270</v>
      </c>
      <c r="D76" s="97" t="s">
        <v>1380</v>
      </c>
      <c r="E76" s="99">
        <v>237000000</v>
      </c>
      <c r="F76" s="47" t="s">
        <v>1299</v>
      </c>
      <c r="G76" s="24" t="s">
        <v>69</v>
      </c>
      <c r="H76" s="27" t="s">
        <v>1238</v>
      </c>
      <c r="I76" s="104" t="s">
        <v>1375</v>
      </c>
      <c r="J76" s="100" t="s">
        <v>1376</v>
      </c>
    </row>
    <row r="77" spans="1:10" ht="69.75" customHeight="1">
      <c r="A77" s="96">
        <v>439177</v>
      </c>
      <c r="B77" s="97" t="s">
        <v>1373</v>
      </c>
      <c r="C77" s="102">
        <v>2021003520270</v>
      </c>
      <c r="D77" s="97" t="s">
        <v>1381</v>
      </c>
      <c r="E77" s="99">
        <v>11000000</v>
      </c>
      <c r="F77" s="47" t="s">
        <v>1299</v>
      </c>
      <c r="G77" s="24" t="s">
        <v>69</v>
      </c>
      <c r="H77" s="27" t="s">
        <v>1238</v>
      </c>
      <c r="I77" s="104" t="s">
        <v>1375</v>
      </c>
      <c r="J77" s="100" t="s">
        <v>1376</v>
      </c>
    </row>
    <row r="78" spans="1:10" ht="69.75" customHeight="1">
      <c r="A78" s="96">
        <v>439177</v>
      </c>
      <c r="B78" s="97" t="s">
        <v>1373</v>
      </c>
      <c r="C78" s="102">
        <v>2021003520270</v>
      </c>
      <c r="D78" s="97" t="s">
        <v>1382</v>
      </c>
      <c r="E78" s="99">
        <v>20000000</v>
      </c>
      <c r="F78" s="47" t="s">
        <v>1299</v>
      </c>
      <c r="G78" s="24" t="s">
        <v>69</v>
      </c>
      <c r="H78" s="27" t="s">
        <v>1238</v>
      </c>
      <c r="I78" s="104" t="s">
        <v>1375</v>
      </c>
      <c r="J78" s="100" t="s">
        <v>1376</v>
      </c>
    </row>
    <row r="79" spans="1:10" ht="69.75" customHeight="1">
      <c r="A79" s="96">
        <v>438015</v>
      </c>
      <c r="B79" s="101" t="s">
        <v>1383</v>
      </c>
      <c r="C79" s="102">
        <v>2021003520274</v>
      </c>
      <c r="D79" s="97" t="s">
        <v>1384</v>
      </c>
      <c r="E79" s="99">
        <v>133213680</v>
      </c>
      <c r="F79" s="47" t="s">
        <v>1299</v>
      </c>
      <c r="G79" s="24" t="s">
        <v>57</v>
      </c>
      <c r="H79" s="30" t="s">
        <v>1239</v>
      </c>
      <c r="I79" s="104" t="s">
        <v>1385</v>
      </c>
      <c r="J79" s="100" t="s">
        <v>1386</v>
      </c>
    </row>
    <row r="80" spans="1:10" ht="69.75" customHeight="1">
      <c r="A80" s="96">
        <v>438015</v>
      </c>
      <c r="B80" s="101" t="s">
        <v>1383</v>
      </c>
      <c r="C80" s="102">
        <v>2021003520274</v>
      </c>
      <c r="D80" s="97" t="s">
        <v>1387</v>
      </c>
      <c r="E80" s="99">
        <v>35282663</v>
      </c>
      <c r="F80" s="47" t="s">
        <v>1299</v>
      </c>
      <c r="G80" s="24" t="s">
        <v>57</v>
      </c>
      <c r="H80" s="30" t="s">
        <v>1239</v>
      </c>
      <c r="I80" s="104" t="s">
        <v>1385</v>
      </c>
      <c r="J80" s="100" t="s">
        <v>1386</v>
      </c>
    </row>
    <row r="81" spans="1:10" ht="69.75" customHeight="1">
      <c r="A81" s="96">
        <v>438015</v>
      </c>
      <c r="B81" s="101" t="s">
        <v>1383</v>
      </c>
      <c r="C81" s="102">
        <v>2021003520274</v>
      </c>
      <c r="D81" s="97" t="s">
        <v>1388</v>
      </c>
      <c r="E81" s="99">
        <v>534719024</v>
      </c>
      <c r="F81" s="47" t="s">
        <v>1299</v>
      </c>
      <c r="G81" s="24" t="s">
        <v>57</v>
      </c>
      <c r="H81" s="30" t="s">
        <v>1239</v>
      </c>
      <c r="I81" s="104" t="s">
        <v>1385</v>
      </c>
      <c r="J81" s="100" t="s">
        <v>1386</v>
      </c>
    </row>
    <row r="82" spans="1:10" ht="69.75" customHeight="1">
      <c r="A82" s="96">
        <v>438015</v>
      </c>
      <c r="B82" s="101" t="s">
        <v>1383</v>
      </c>
      <c r="C82" s="102">
        <v>2021003520274</v>
      </c>
      <c r="D82" s="97" t="s">
        <v>1389</v>
      </c>
      <c r="E82" s="99">
        <v>19426995</v>
      </c>
      <c r="F82" s="47" t="s">
        <v>1299</v>
      </c>
      <c r="G82" s="24" t="s">
        <v>57</v>
      </c>
      <c r="H82" s="30" t="s">
        <v>1239</v>
      </c>
      <c r="I82" s="104" t="s">
        <v>1385</v>
      </c>
      <c r="J82" s="100" t="s">
        <v>1386</v>
      </c>
    </row>
    <row r="83" spans="1:10" ht="59.25" customHeight="1">
      <c r="A83" s="96">
        <v>438015</v>
      </c>
      <c r="B83" s="101" t="s">
        <v>1383</v>
      </c>
      <c r="C83" s="102">
        <v>2021003520274</v>
      </c>
      <c r="D83" s="97" t="s">
        <v>1390</v>
      </c>
      <c r="E83" s="99">
        <v>23312412</v>
      </c>
      <c r="F83" s="47" t="s">
        <v>1299</v>
      </c>
      <c r="G83" s="24" t="s">
        <v>57</v>
      </c>
      <c r="H83" s="30" t="s">
        <v>1239</v>
      </c>
      <c r="I83" s="104" t="s">
        <v>1385</v>
      </c>
      <c r="J83" s="100" t="s">
        <v>1386</v>
      </c>
    </row>
    <row r="84" spans="1:10" ht="59.25" customHeight="1">
      <c r="A84" s="96">
        <v>438015</v>
      </c>
      <c r="B84" s="101" t="s">
        <v>1383</v>
      </c>
      <c r="C84" s="102">
        <v>2021003520274</v>
      </c>
      <c r="D84" s="97" t="s">
        <v>1391</v>
      </c>
      <c r="E84" s="99">
        <v>19426995</v>
      </c>
      <c r="F84" s="47" t="s">
        <v>1299</v>
      </c>
      <c r="G84" s="24" t="s">
        <v>57</v>
      </c>
      <c r="H84" s="30" t="s">
        <v>1239</v>
      </c>
      <c r="I84" s="104" t="s">
        <v>1385</v>
      </c>
      <c r="J84" s="100" t="s">
        <v>1386</v>
      </c>
    </row>
    <row r="85" spans="1:10" ht="59.25" customHeight="1">
      <c r="A85" s="96">
        <v>438015</v>
      </c>
      <c r="B85" s="101" t="s">
        <v>1383</v>
      </c>
      <c r="C85" s="102">
        <v>2021003520274</v>
      </c>
      <c r="D85" s="97" t="s">
        <v>1392</v>
      </c>
      <c r="E85" s="99">
        <v>8325855</v>
      </c>
      <c r="F85" s="47" t="s">
        <v>1299</v>
      </c>
      <c r="G85" s="24" t="s">
        <v>57</v>
      </c>
      <c r="H85" s="30" t="s">
        <v>1239</v>
      </c>
      <c r="I85" s="104" t="s">
        <v>1385</v>
      </c>
      <c r="J85" s="100" t="s">
        <v>1386</v>
      </c>
    </row>
    <row r="86" spans="1:10" ht="59.25" customHeight="1">
      <c r="A86" s="96">
        <v>438015</v>
      </c>
      <c r="B86" s="101" t="s">
        <v>1383</v>
      </c>
      <c r="C86" s="102">
        <v>2021003520274</v>
      </c>
      <c r="D86" s="97" t="s">
        <v>1393</v>
      </c>
      <c r="E86" s="99">
        <v>19426995</v>
      </c>
      <c r="F86" s="47" t="s">
        <v>1299</v>
      </c>
      <c r="G86" s="24" t="s">
        <v>57</v>
      </c>
      <c r="H86" s="30" t="s">
        <v>1239</v>
      </c>
      <c r="I86" s="104" t="s">
        <v>1385</v>
      </c>
      <c r="J86" s="100" t="s">
        <v>1386</v>
      </c>
    </row>
    <row r="87" spans="1:10" ht="59.25" customHeight="1">
      <c r="A87" s="96">
        <v>438015</v>
      </c>
      <c r="B87" s="101" t="s">
        <v>1383</v>
      </c>
      <c r="C87" s="102">
        <v>2021003520274</v>
      </c>
      <c r="D87" s="97" t="s">
        <v>1394</v>
      </c>
      <c r="E87" s="99">
        <v>8325855</v>
      </c>
      <c r="F87" s="47" t="s">
        <v>1299</v>
      </c>
      <c r="G87" s="24" t="s">
        <v>57</v>
      </c>
      <c r="H87" s="30" t="s">
        <v>1239</v>
      </c>
      <c r="I87" s="104" t="s">
        <v>1385</v>
      </c>
      <c r="J87" s="100" t="s">
        <v>1386</v>
      </c>
    </row>
    <row r="88" spans="1:10" ht="59.25" customHeight="1">
      <c r="A88" s="96">
        <v>438015</v>
      </c>
      <c r="B88" s="101" t="s">
        <v>1383</v>
      </c>
      <c r="C88" s="102">
        <v>2021003520274</v>
      </c>
      <c r="D88" s="97" t="s">
        <v>1395</v>
      </c>
      <c r="E88" s="99">
        <v>50000000</v>
      </c>
      <c r="F88" s="47" t="s">
        <v>1295</v>
      </c>
      <c r="G88" s="24" t="s">
        <v>57</v>
      </c>
      <c r="H88" s="30" t="s">
        <v>1239</v>
      </c>
      <c r="I88" s="104" t="s">
        <v>1385</v>
      </c>
      <c r="J88" s="100" t="s">
        <v>1386</v>
      </c>
    </row>
    <row r="89" spans="1:10" ht="59.25" customHeight="1">
      <c r="A89" s="96">
        <v>438015</v>
      </c>
      <c r="B89" s="101" t="s">
        <v>1383</v>
      </c>
      <c r="C89" s="102">
        <v>2021003520274</v>
      </c>
      <c r="D89" s="97" t="s">
        <v>1396</v>
      </c>
      <c r="E89" s="99">
        <v>19426995</v>
      </c>
      <c r="F89" s="47" t="s">
        <v>1299</v>
      </c>
      <c r="G89" s="24" t="s">
        <v>57</v>
      </c>
      <c r="H89" s="30" t="s">
        <v>1239</v>
      </c>
      <c r="I89" s="104" t="s">
        <v>1385</v>
      </c>
      <c r="J89" s="100" t="s">
        <v>1386</v>
      </c>
    </row>
    <row r="90" spans="1:10" ht="59.25" customHeight="1">
      <c r="A90" s="96">
        <v>438015</v>
      </c>
      <c r="B90" s="101" t="s">
        <v>1383</v>
      </c>
      <c r="C90" s="102">
        <v>2021003520274</v>
      </c>
      <c r="D90" s="97" t="s">
        <v>1397</v>
      </c>
      <c r="E90" s="99">
        <v>11101140</v>
      </c>
      <c r="F90" s="47" t="s">
        <v>1299</v>
      </c>
      <c r="G90" s="24" t="s">
        <v>57</v>
      </c>
      <c r="H90" s="30" t="s">
        <v>1239</v>
      </c>
      <c r="I90" s="104" t="s">
        <v>1385</v>
      </c>
      <c r="J90" s="100" t="s">
        <v>1386</v>
      </c>
    </row>
    <row r="91" spans="1:10" ht="59.25" customHeight="1">
      <c r="A91" s="96">
        <v>438015</v>
      </c>
      <c r="B91" s="101" t="s">
        <v>1383</v>
      </c>
      <c r="C91" s="102">
        <v>2021003520274</v>
      </c>
      <c r="D91" s="97" t="s">
        <v>1398</v>
      </c>
      <c r="E91" s="99">
        <v>33303420</v>
      </c>
      <c r="F91" s="47" t="s">
        <v>1299</v>
      </c>
      <c r="G91" s="24" t="s">
        <v>57</v>
      </c>
      <c r="H91" s="30" t="s">
        <v>1239</v>
      </c>
      <c r="I91" s="104" t="s">
        <v>1385</v>
      </c>
      <c r="J91" s="100" t="s">
        <v>1386</v>
      </c>
    </row>
    <row r="92" spans="1:10" ht="59.25" customHeight="1">
      <c r="A92" s="96">
        <v>438015</v>
      </c>
      <c r="B92" s="101" t="s">
        <v>1383</v>
      </c>
      <c r="C92" s="102">
        <v>2021003520274</v>
      </c>
      <c r="D92" s="97" t="s">
        <v>1399</v>
      </c>
      <c r="E92" s="99">
        <v>19426995</v>
      </c>
      <c r="F92" s="47" t="s">
        <v>1299</v>
      </c>
      <c r="G92" s="24" t="s">
        <v>57</v>
      </c>
      <c r="H92" s="30" t="s">
        <v>1239</v>
      </c>
      <c r="I92" s="104" t="s">
        <v>1385</v>
      </c>
      <c r="J92" s="100" t="s">
        <v>1386</v>
      </c>
    </row>
    <row r="93" spans="1:10" ht="59.25" customHeight="1">
      <c r="A93" s="96">
        <v>440198</v>
      </c>
      <c r="B93" s="101" t="s">
        <v>1400</v>
      </c>
      <c r="C93" s="102">
        <v>2021003520275</v>
      </c>
      <c r="D93" s="97" t="s">
        <v>1401</v>
      </c>
      <c r="E93" s="99">
        <v>612420000</v>
      </c>
      <c r="F93" s="47" t="s">
        <v>1299</v>
      </c>
      <c r="G93" s="24">
        <v>1603</v>
      </c>
      <c r="H93" s="22" t="s">
        <v>1240</v>
      </c>
      <c r="I93" s="104" t="s">
        <v>1402</v>
      </c>
      <c r="J93" s="100" t="s">
        <v>1403</v>
      </c>
    </row>
    <row r="94" spans="1:10" ht="59.25" customHeight="1">
      <c r="A94" s="96">
        <v>440198</v>
      </c>
      <c r="B94" s="101" t="s">
        <v>1400</v>
      </c>
      <c r="C94" s="102">
        <v>2021003520275</v>
      </c>
      <c r="D94" s="97" t="s">
        <v>1404</v>
      </c>
      <c r="E94" s="99">
        <v>41520000</v>
      </c>
      <c r="F94" s="47" t="s">
        <v>1295</v>
      </c>
      <c r="G94" s="24">
        <v>1603</v>
      </c>
      <c r="H94" s="22" t="s">
        <v>1240</v>
      </c>
      <c r="I94" s="104" t="s">
        <v>1402</v>
      </c>
      <c r="J94" s="100" t="s">
        <v>1403</v>
      </c>
    </row>
    <row r="95" spans="1:10" ht="59.25" customHeight="1">
      <c r="A95" s="96">
        <v>440198</v>
      </c>
      <c r="B95" s="101" t="s">
        <v>1400</v>
      </c>
      <c r="C95" s="102">
        <v>2021003520275</v>
      </c>
      <c r="D95" s="97" t="s">
        <v>1405</v>
      </c>
      <c r="E95" s="99">
        <v>15570000</v>
      </c>
      <c r="F95" s="47" t="s">
        <v>1299</v>
      </c>
      <c r="G95" s="24">
        <v>1603</v>
      </c>
      <c r="H95" s="22" t="s">
        <v>1240</v>
      </c>
      <c r="I95" s="104" t="s">
        <v>1402</v>
      </c>
      <c r="J95" s="100" t="s">
        <v>1403</v>
      </c>
    </row>
    <row r="96" spans="1:10" ht="59.25" customHeight="1">
      <c r="A96" s="96">
        <v>440198</v>
      </c>
      <c r="B96" s="101" t="s">
        <v>1400</v>
      </c>
      <c r="C96" s="102">
        <v>2021003520275</v>
      </c>
      <c r="D96" s="97" t="s">
        <v>1406</v>
      </c>
      <c r="E96" s="99">
        <v>201196000</v>
      </c>
      <c r="F96" s="47" t="s">
        <v>1299</v>
      </c>
      <c r="G96" s="24">
        <v>1603</v>
      </c>
      <c r="H96" s="22" t="s">
        <v>1240</v>
      </c>
      <c r="I96" s="104" t="s">
        <v>1402</v>
      </c>
      <c r="J96" s="100" t="s">
        <v>1403</v>
      </c>
    </row>
    <row r="97" spans="1:10" ht="59.25" customHeight="1">
      <c r="A97" s="96">
        <v>440198</v>
      </c>
      <c r="B97" s="101" t="s">
        <v>1400</v>
      </c>
      <c r="C97" s="102">
        <v>2021003520275</v>
      </c>
      <c r="D97" s="97" t="s">
        <v>1407</v>
      </c>
      <c r="E97" s="99">
        <v>30000000</v>
      </c>
      <c r="F97" s="47" t="s">
        <v>1299</v>
      </c>
      <c r="G97" s="24">
        <v>1603</v>
      </c>
      <c r="H97" s="22" t="s">
        <v>1240</v>
      </c>
      <c r="I97" s="104" t="s">
        <v>1402</v>
      </c>
      <c r="J97" s="100" t="s">
        <v>1403</v>
      </c>
    </row>
    <row r="98" spans="1:10" ht="59.25" customHeight="1">
      <c r="A98" s="96">
        <v>440198</v>
      </c>
      <c r="B98" s="101" t="s">
        <v>1400</v>
      </c>
      <c r="C98" s="102">
        <v>2021003520275</v>
      </c>
      <c r="D98" s="97" t="s">
        <v>1408</v>
      </c>
      <c r="E98" s="99">
        <v>30000000</v>
      </c>
      <c r="F98" s="47" t="s">
        <v>1299</v>
      </c>
      <c r="G98" s="24">
        <v>1603</v>
      </c>
      <c r="H98" s="22" t="s">
        <v>1240</v>
      </c>
      <c r="I98" s="104" t="s">
        <v>1402</v>
      </c>
      <c r="J98" s="100" t="s">
        <v>1403</v>
      </c>
    </row>
    <row r="99" spans="1:10" ht="59.25" customHeight="1">
      <c r="A99" s="96">
        <v>440206</v>
      </c>
      <c r="B99" s="97" t="s">
        <v>1409</v>
      </c>
      <c r="C99" s="102">
        <v>2021003520276</v>
      </c>
      <c r="D99" s="97" t="s">
        <v>1410</v>
      </c>
      <c r="E99" s="99">
        <v>37528135</v>
      </c>
      <c r="F99" s="47" t="s">
        <v>1289</v>
      </c>
      <c r="G99" s="24" t="s">
        <v>96</v>
      </c>
      <c r="H99" s="22" t="s">
        <v>1241</v>
      </c>
      <c r="I99" s="104" t="s">
        <v>1411</v>
      </c>
      <c r="J99" s="100" t="s">
        <v>1412</v>
      </c>
    </row>
    <row r="100" spans="1:10" ht="59.25" customHeight="1">
      <c r="A100" s="96">
        <v>440206</v>
      </c>
      <c r="B100" s="97" t="s">
        <v>1409</v>
      </c>
      <c r="C100" s="102">
        <v>2021003520276</v>
      </c>
      <c r="D100" s="97" t="s">
        <v>1413</v>
      </c>
      <c r="E100" s="99">
        <v>37528135</v>
      </c>
      <c r="F100" s="47" t="s">
        <v>1289</v>
      </c>
      <c r="G100" s="24" t="s">
        <v>96</v>
      </c>
      <c r="H100" s="22" t="s">
        <v>1241</v>
      </c>
      <c r="I100" s="104" t="s">
        <v>1411</v>
      </c>
      <c r="J100" s="100" t="s">
        <v>1412</v>
      </c>
    </row>
    <row r="101" spans="1:10" ht="59.25" customHeight="1">
      <c r="A101" s="96">
        <v>440206</v>
      </c>
      <c r="B101" s="97" t="s">
        <v>1409</v>
      </c>
      <c r="C101" s="102">
        <v>2021003520276</v>
      </c>
      <c r="D101" s="97" t="s">
        <v>1414</v>
      </c>
      <c r="E101" s="99">
        <v>325000000</v>
      </c>
      <c r="F101" s="47" t="s">
        <v>1295</v>
      </c>
      <c r="G101" s="24" t="s">
        <v>96</v>
      </c>
      <c r="H101" s="22" t="s">
        <v>1241</v>
      </c>
      <c r="I101" s="104" t="s">
        <v>1411</v>
      </c>
      <c r="J101" s="100" t="s">
        <v>1412</v>
      </c>
    </row>
    <row r="102" spans="1:10" ht="59.25" customHeight="1">
      <c r="A102" s="96">
        <v>440206</v>
      </c>
      <c r="B102" s="97" t="s">
        <v>1409</v>
      </c>
      <c r="C102" s="102">
        <v>2021003520276</v>
      </c>
      <c r="D102" s="97" t="s">
        <v>1415</v>
      </c>
      <c r="E102" s="99">
        <v>110387460</v>
      </c>
      <c r="F102" s="47" t="s">
        <v>1289</v>
      </c>
      <c r="G102" s="24" t="s">
        <v>96</v>
      </c>
      <c r="H102" s="22" t="s">
        <v>1241</v>
      </c>
      <c r="I102" s="104" t="s">
        <v>1411</v>
      </c>
      <c r="J102" s="100" t="s">
        <v>1412</v>
      </c>
    </row>
    <row r="103" spans="1:10" ht="59.25" customHeight="1">
      <c r="A103" s="96">
        <v>440206</v>
      </c>
      <c r="B103" s="97" t="s">
        <v>1409</v>
      </c>
      <c r="C103" s="102">
        <v>2021003520276</v>
      </c>
      <c r="D103" s="97" t="s">
        <v>1416</v>
      </c>
      <c r="E103" s="99">
        <v>116521989</v>
      </c>
      <c r="F103" s="47" t="s">
        <v>1289</v>
      </c>
      <c r="G103" s="24" t="s">
        <v>96</v>
      </c>
      <c r="H103" s="22" t="s">
        <v>1241</v>
      </c>
      <c r="I103" s="104" t="s">
        <v>1411</v>
      </c>
      <c r="J103" s="100" t="s">
        <v>1412</v>
      </c>
    </row>
    <row r="104" spans="1:10" ht="59.25" customHeight="1">
      <c r="A104" s="96">
        <v>440206</v>
      </c>
      <c r="B104" s="97" t="s">
        <v>1409</v>
      </c>
      <c r="C104" s="102">
        <v>2021003520276</v>
      </c>
      <c r="D104" s="97" t="s">
        <v>1417</v>
      </c>
      <c r="E104" s="99">
        <v>162500000</v>
      </c>
      <c r="F104" s="47" t="s">
        <v>1295</v>
      </c>
      <c r="G104" s="24" t="s">
        <v>96</v>
      </c>
      <c r="H104" s="22" t="s">
        <v>1241</v>
      </c>
      <c r="I104" s="104" t="s">
        <v>1411</v>
      </c>
      <c r="J104" s="100" t="s">
        <v>1412</v>
      </c>
    </row>
    <row r="105" spans="1:10" ht="59.25" customHeight="1">
      <c r="A105" s="96">
        <v>440206</v>
      </c>
      <c r="B105" s="97" t="s">
        <v>1409</v>
      </c>
      <c r="C105" s="102">
        <v>2021003520276</v>
      </c>
      <c r="D105" s="97" t="s">
        <v>1418</v>
      </c>
      <c r="E105" s="99">
        <v>92556270</v>
      </c>
      <c r="F105" s="47" t="s">
        <v>1289</v>
      </c>
      <c r="G105" s="24" t="s">
        <v>96</v>
      </c>
      <c r="H105" s="22" t="s">
        <v>1241</v>
      </c>
      <c r="I105" s="104" t="s">
        <v>1411</v>
      </c>
      <c r="J105" s="100" t="s">
        <v>1412</v>
      </c>
    </row>
    <row r="106" spans="1:10" ht="69" customHeight="1">
      <c r="A106" s="96">
        <v>440206</v>
      </c>
      <c r="B106" s="97" t="s">
        <v>1409</v>
      </c>
      <c r="C106" s="102">
        <v>2021003520276</v>
      </c>
      <c r="D106" s="97" t="s">
        <v>1419</v>
      </c>
      <c r="E106" s="99">
        <v>162500000</v>
      </c>
      <c r="F106" s="47" t="s">
        <v>1295</v>
      </c>
      <c r="G106" s="24" t="s">
        <v>96</v>
      </c>
      <c r="H106" s="22" t="s">
        <v>1241</v>
      </c>
      <c r="I106" s="104" t="s">
        <v>1411</v>
      </c>
      <c r="J106" s="100" t="s">
        <v>1412</v>
      </c>
    </row>
    <row r="107" spans="1:10" ht="83.25" customHeight="1">
      <c r="A107" s="96">
        <v>440429</v>
      </c>
      <c r="B107" s="101" t="s">
        <v>1420</v>
      </c>
      <c r="C107" s="102">
        <v>2021003520277</v>
      </c>
      <c r="D107" s="97" t="s">
        <v>1421</v>
      </c>
      <c r="E107" s="99">
        <v>69271104</v>
      </c>
      <c r="F107" s="47" t="s">
        <v>1299</v>
      </c>
      <c r="G107" s="24">
        <v>1602</v>
      </c>
      <c r="H107" s="22" t="s">
        <v>1242</v>
      </c>
      <c r="I107" s="104" t="s">
        <v>1422</v>
      </c>
      <c r="J107" s="108" t="s">
        <v>1423</v>
      </c>
    </row>
    <row r="108" spans="1:10" ht="83.25" customHeight="1">
      <c r="A108" s="96">
        <v>440429</v>
      </c>
      <c r="B108" s="101" t="s">
        <v>1420</v>
      </c>
      <c r="C108" s="102">
        <v>2021003520277</v>
      </c>
      <c r="D108" s="97" t="s">
        <v>1424</v>
      </c>
      <c r="E108" s="99">
        <v>10728896</v>
      </c>
      <c r="F108" s="47" t="s">
        <v>1299</v>
      </c>
      <c r="G108" s="24">
        <v>1602</v>
      </c>
      <c r="H108" s="22" t="s">
        <v>1242</v>
      </c>
      <c r="I108" s="104" t="s">
        <v>1422</v>
      </c>
      <c r="J108" s="108" t="s">
        <v>1423</v>
      </c>
    </row>
    <row r="109" spans="1:10" ht="83.25" customHeight="1">
      <c r="A109" s="109">
        <v>440872</v>
      </c>
      <c r="B109" s="101" t="s">
        <v>1425</v>
      </c>
      <c r="C109" s="102">
        <v>2021003520291</v>
      </c>
      <c r="D109" s="97" t="s">
        <v>1426</v>
      </c>
      <c r="E109" s="99">
        <v>165000000</v>
      </c>
      <c r="F109" s="47" t="s">
        <v>1299</v>
      </c>
      <c r="G109" s="24" t="s">
        <v>99</v>
      </c>
      <c r="H109" s="22" t="s">
        <v>1243</v>
      </c>
      <c r="I109" s="104" t="s">
        <v>1427</v>
      </c>
      <c r="J109" s="100" t="s">
        <v>1428</v>
      </c>
    </row>
    <row r="110" spans="1:10" ht="83.25" customHeight="1">
      <c r="A110" s="109">
        <v>440872</v>
      </c>
      <c r="B110" s="101" t="s">
        <v>1425</v>
      </c>
      <c r="C110" s="102">
        <v>2021003520291</v>
      </c>
      <c r="D110" s="97" t="s">
        <v>1429</v>
      </c>
      <c r="E110" s="99">
        <v>170000000</v>
      </c>
      <c r="F110" s="47" t="s">
        <v>1299</v>
      </c>
      <c r="G110" s="24" t="s">
        <v>99</v>
      </c>
      <c r="H110" s="22" t="s">
        <v>1243</v>
      </c>
      <c r="I110" s="104" t="s">
        <v>1427</v>
      </c>
      <c r="J110" s="100" t="s">
        <v>1428</v>
      </c>
    </row>
    <row r="111" spans="1:10" ht="75">
      <c r="A111" s="109">
        <v>440872</v>
      </c>
      <c r="B111" s="101" t="s">
        <v>1425</v>
      </c>
      <c r="C111" s="102">
        <v>2021003520291</v>
      </c>
      <c r="D111" s="97" t="s">
        <v>1430</v>
      </c>
      <c r="E111" s="99">
        <v>62000000</v>
      </c>
      <c r="F111" s="47" t="s">
        <v>1299</v>
      </c>
      <c r="G111" s="24" t="s">
        <v>99</v>
      </c>
      <c r="H111" s="22" t="s">
        <v>1243</v>
      </c>
      <c r="I111" s="104" t="s">
        <v>1427</v>
      </c>
      <c r="J111" s="100" t="s">
        <v>1428</v>
      </c>
    </row>
    <row r="112" spans="1:10" ht="90">
      <c r="A112" s="109">
        <v>440872</v>
      </c>
      <c r="B112" s="101" t="s">
        <v>1425</v>
      </c>
      <c r="C112" s="102">
        <v>2021003520291</v>
      </c>
      <c r="D112" s="97" t="s">
        <v>1431</v>
      </c>
      <c r="E112" s="99">
        <v>95834460</v>
      </c>
      <c r="F112" s="47" t="s">
        <v>1299</v>
      </c>
      <c r="G112" s="24" t="s">
        <v>99</v>
      </c>
      <c r="H112" s="22" t="s">
        <v>1243</v>
      </c>
      <c r="I112" s="104" t="s">
        <v>1427</v>
      </c>
      <c r="J112" s="100" t="s">
        <v>1428</v>
      </c>
    </row>
    <row r="113" spans="1:10" ht="60">
      <c r="A113" s="109">
        <v>440872</v>
      </c>
      <c r="B113" s="101" t="s">
        <v>1425</v>
      </c>
      <c r="C113" s="102">
        <v>2021003520291</v>
      </c>
      <c r="D113" s="97" t="s">
        <v>1432</v>
      </c>
      <c r="E113" s="99">
        <v>600000000</v>
      </c>
      <c r="F113" s="47" t="s">
        <v>1343</v>
      </c>
      <c r="G113" s="24" t="s">
        <v>99</v>
      </c>
      <c r="H113" s="22" t="s">
        <v>1243</v>
      </c>
      <c r="I113" s="104" t="s">
        <v>1427</v>
      </c>
      <c r="J113" s="100" t="s">
        <v>1428</v>
      </c>
    </row>
    <row r="114" spans="1:10" ht="60" customHeight="1">
      <c r="A114" s="96" t="s">
        <v>1433</v>
      </c>
      <c r="B114" s="101" t="s">
        <v>1434</v>
      </c>
      <c r="C114" s="110">
        <v>2021003520292</v>
      </c>
      <c r="D114" s="97" t="s">
        <v>1435</v>
      </c>
      <c r="E114" s="99">
        <v>2045218</v>
      </c>
      <c r="F114" s="47" t="s">
        <v>1299</v>
      </c>
      <c r="G114" s="24">
        <v>10</v>
      </c>
      <c r="H114" s="22" t="s">
        <v>1244</v>
      </c>
      <c r="I114" s="104" t="s">
        <v>1436</v>
      </c>
      <c r="J114" s="100" t="s">
        <v>1437</v>
      </c>
    </row>
    <row r="115" spans="1:10" ht="60" customHeight="1">
      <c r="A115" s="96" t="s">
        <v>1433</v>
      </c>
      <c r="B115" s="101" t="s">
        <v>1434</v>
      </c>
      <c r="C115" s="110">
        <v>2021003520292</v>
      </c>
      <c r="D115" s="97" t="s">
        <v>1438</v>
      </c>
      <c r="E115" s="99">
        <v>2102314</v>
      </c>
      <c r="F115" s="47" t="s">
        <v>1299</v>
      </c>
      <c r="G115" s="24">
        <v>10</v>
      </c>
      <c r="H115" s="22" t="s">
        <v>1244</v>
      </c>
      <c r="I115" s="104" t="s">
        <v>1436</v>
      </c>
      <c r="J115" s="100" t="s">
        <v>1437</v>
      </c>
    </row>
    <row r="116" spans="1:10" ht="60" customHeight="1">
      <c r="A116" s="96" t="s">
        <v>1433</v>
      </c>
      <c r="B116" s="101" t="s">
        <v>1434</v>
      </c>
      <c r="C116" s="110">
        <v>2021003520292</v>
      </c>
      <c r="D116" s="97" t="s">
        <v>1439</v>
      </c>
      <c r="E116" s="99">
        <v>5430205</v>
      </c>
      <c r="F116" s="47" t="s">
        <v>1299</v>
      </c>
      <c r="G116" s="24">
        <v>10</v>
      </c>
      <c r="H116" s="22" t="s">
        <v>1244</v>
      </c>
      <c r="I116" s="104" t="s">
        <v>1436</v>
      </c>
      <c r="J116" s="100" t="s">
        <v>1437</v>
      </c>
    </row>
    <row r="117" spans="1:10" ht="60" customHeight="1">
      <c r="A117" s="96" t="s">
        <v>1433</v>
      </c>
      <c r="B117" s="101" t="s">
        <v>1434</v>
      </c>
      <c r="C117" s="110">
        <v>2021003520292</v>
      </c>
      <c r="D117" s="97" t="s">
        <v>1440</v>
      </c>
      <c r="E117" s="99">
        <v>12043868</v>
      </c>
      <c r="F117" s="47" t="s">
        <v>1299</v>
      </c>
      <c r="G117" s="24">
        <v>10</v>
      </c>
      <c r="H117" s="22" t="s">
        <v>1244</v>
      </c>
      <c r="I117" s="104" t="s">
        <v>1436</v>
      </c>
      <c r="J117" s="100" t="s">
        <v>1437</v>
      </c>
    </row>
    <row r="118" spans="1:10" ht="60" customHeight="1">
      <c r="A118" s="96" t="s">
        <v>1433</v>
      </c>
      <c r="B118" s="101" t="s">
        <v>1434</v>
      </c>
      <c r="C118" s="110">
        <v>2021003520292</v>
      </c>
      <c r="D118" s="97" t="s">
        <v>1441</v>
      </c>
      <c r="E118" s="99">
        <v>4606059</v>
      </c>
      <c r="F118" s="47" t="s">
        <v>1299</v>
      </c>
      <c r="G118" s="24">
        <v>10</v>
      </c>
      <c r="H118" s="22" t="s">
        <v>1244</v>
      </c>
      <c r="I118" s="104" t="s">
        <v>1436</v>
      </c>
      <c r="J118" s="100" t="s">
        <v>1437</v>
      </c>
    </row>
    <row r="119" spans="1:10" ht="60" customHeight="1">
      <c r="A119" s="96" t="s">
        <v>1433</v>
      </c>
      <c r="B119" s="101" t="s">
        <v>1434</v>
      </c>
      <c r="C119" s="110">
        <v>2021003520292</v>
      </c>
      <c r="D119" s="97" t="s">
        <v>1442</v>
      </c>
      <c r="E119" s="99">
        <v>180000000</v>
      </c>
      <c r="F119" s="47" t="s">
        <v>1295</v>
      </c>
      <c r="G119" s="24">
        <v>10</v>
      </c>
      <c r="H119" s="22" t="s">
        <v>1244</v>
      </c>
      <c r="I119" s="104" t="s">
        <v>1436</v>
      </c>
      <c r="J119" s="100" t="s">
        <v>1437</v>
      </c>
    </row>
    <row r="120" spans="1:10" ht="60" customHeight="1">
      <c r="A120" s="96" t="s">
        <v>1433</v>
      </c>
      <c r="B120" s="101" t="s">
        <v>1434</v>
      </c>
      <c r="C120" s="110">
        <v>2021003520292</v>
      </c>
      <c r="D120" s="97" t="s">
        <v>1443</v>
      </c>
      <c r="E120" s="99">
        <v>8500000</v>
      </c>
      <c r="F120" s="47" t="s">
        <v>1299</v>
      </c>
      <c r="G120" s="24">
        <v>10</v>
      </c>
      <c r="H120" s="22" t="s">
        <v>1244</v>
      </c>
      <c r="I120" s="104" t="s">
        <v>1436</v>
      </c>
      <c r="J120" s="100" t="s">
        <v>1437</v>
      </c>
    </row>
    <row r="121" spans="1:10" ht="60" customHeight="1">
      <c r="A121" s="96" t="s">
        <v>1433</v>
      </c>
      <c r="B121" s="101" t="s">
        <v>1434</v>
      </c>
      <c r="C121" s="110">
        <v>2021003520292</v>
      </c>
      <c r="D121" s="97" t="s">
        <v>1444</v>
      </c>
      <c r="E121" s="99">
        <v>11241452</v>
      </c>
      <c r="F121" s="47" t="s">
        <v>1299</v>
      </c>
      <c r="G121" s="24">
        <v>10</v>
      </c>
      <c r="H121" s="22" t="s">
        <v>1244</v>
      </c>
      <c r="I121" s="104" t="s">
        <v>1436</v>
      </c>
      <c r="J121" s="100" t="s">
        <v>1437</v>
      </c>
    </row>
    <row r="122" spans="1:10" ht="60" customHeight="1">
      <c r="A122" s="96" t="s">
        <v>1433</v>
      </c>
      <c r="B122" s="101" t="s">
        <v>1434</v>
      </c>
      <c r="C122" s="110">
        <v>2021003520292</v>
      </c>
      <c r="D122" s="97" t="s">
        <v>1445</v>
      </c>
      <c r="E122" s="99">
        <v>2930818</v>
      </c>
      <c r="F122" s="47" t="s">
        <v>1299</v>
      </c>
      <c r="G122" s="24">
        <v>10</v>
      </c>
      <c r="H122" s="22" t="s">
        <v>1244</v>
      </c>
      <c r="I122" s="104" t="s">
        <v>1436</v>
      </c>
      <c r="J122" s="100" t="s">
        <v>1437</v>
      </c>
    </row>
    <row r="123" spans="1:10" ht="60" customHeight="1">
      <c r="A123" s="96" t="s">
        <v>1433</v>
      </c>
      <c r="B123" s="101" t="s">
        <v>1434</v>
      </c>
      <c r="C123" s="110">
        <v>2021003520292</v>
      </c>
      <c r="D123" s="97" t="s">
        <v>1446</v>
      </c>
      <c r="E123" s="99">
        <v>15462838</v>
      </c>
      <c r="F123" s="47" t="s">
        <v>1299</v>
      </c>
      <c r="G123" s="24">
        <v>10</v>
      </c>
      <c r="H123" s="22" t="s">
        <v>1244</v>
      </c>
      <c r="I123" s="104" t="s">
        <v>1436</v>
      </c>
      <c r="J123" s="100" t="s">
        <v>1437</v>
      </c>
    </row>
    <row r="124" spans="1:10" ht="60" customHeight="1">
      <c r="A124" s="96" t="s">
        <v>1433</v>
      </c>
      <c r="B124" s="101" t="s">
        <v>1434</v>
      </c>
      <c r="C124" s="110">
        <v>2021003520292</v>
      </c>
      <c r="D124" s="97" t="s">
        <v>1447</v>
      </c>
      <c r="E124" s="99">
        <v>1959440</v>
      </c>
      <c r="F124" s="47" t="s">
        <v>1299</v>
      </c>
      <c r="G124" s="24">
        <v>10</v>
      </c>
      <c r="H124" s="22" t="s">
        <v>1244</v>
      </c>
      <c r="I124" s="104" t="s">
        <v>1436</v>
      </c>
      <c r="J124" s="100" t="s">
        <v>1437</v>
      </c>
    </row>
    <row r="125" spans="1:10" ht="60" customHeight="1">
      <c r="A125" s="96" t="s">
        <v>1433</v>
      </c>
      <c r="B125" s="101" t="s">
        <v>1434</v>
      </c>
      <c r="C125" s="110">
        <v>2021003520292</v>
      </c>
      <c r="D125" s="97" t="s">
        <v>1448</v>
      </c>
      <c r="E125" s="99">
        <v>15284759</v>
      </c>
      <c r="F125" s="47" t="s">
        <v>1299</v>
      </c>
      <c r="G125" s="24">
        <v>10</v>
      </c>
      <c r="H125" s="22" t="s">
        <v>1244</v>
      </c>
      <c r="I125" s="104" t="s">
        <v>1436</v>
      </c>
      <c r="J125" s="100" t="s">
        <v>1437</v>
      </c>
    </row>
    <row r="126" spans="1:10" ht="60" customHeight="1">
      <c r="A126" s="96" t="s">
        <v>1433</v>
      </c>
      <c r="B126" s="101" t="s">
        <v>1434</v>
      </c>
      <c r="C126" s="110">
        <v>2021003520292</v>
      </c>
      <c r="D126" s="97" t="s">
        <v>1449</v>
      </c>
      <c r="E126" s="99">
        <v>18763589</v>
      </c>
      <c r="F126" s="47" t="s">
        <v>1299</v>
      </c>
      <c r="G126" s="24">
        <v>10</v>
      </c>
      <c r="H126" s="22" t="s">
        <v>1244</v>
      </c>
      <c r="I126" s="104" t="s">
        <v>1436</v>
      </c>
      <c r="J126" s="100" t="s">
        <v>1437</v>
      </c>
    </row>
    <row r="127" spans="1:10" ht="60" customHeight="1">
      <c r="A127" s="96" t="s">
        <v>1433</v>
      </c>
      <c r="B127" s="101" t="s">
        <v>1434</v>
      </c>
      <c r="C127" s="110">
        <v>2021003520292</v>
      </c>
      <c r="D127" s="97" t="s">
        <v>1450</v>
      </c>
      <c r="E127" s="99">
        <v>25072911</v>
      </c>
      <c r="F127" s="47" t="s">
        <v>1299</v>
      </c>
      <c r="G127" s="24">
        <v>10</v>
      </c>
      <c r="H127" s="22" t="s">
        <v>1244</v>
      </c>
      <c r="I127" s="104" t="s">
        <v>1436</v>
      </c>
      <c r="J127" s="100" t="s">
        <v>1437</v>
      </c>
    </row>
    <row r="128" spans="1:10" ht="60" customHeight="1">
      <c r="A128" s="96" t="s">
        <v>1433</v>
      </c>
      <c r="B128" s="101" t="s">
        <v>1434</v>
      </c>
      <c r="C128" s="110">
        <v>2021003520292</v>
      </c>
      <c r="D128" s="97" t="s">
        <v>1451</v>
      </c>
      <c r="E128" s="99">
        <v>22871802</v>
      </c>
      <c r="F128" s="47" t="s">
        <v>1299</v>
      </c>
      <c r="G128" s="24">
        <v>10</v>
      </c>
      <c r="H128" s="22" t="s">
        <v>1244</v>
      </c>
      <c r="I128" s="104" t="s">
        <v>1436</v>
      </c>
      <c r="J128" s="100" t="s">
        <v>1437</v>
      </c>
    </row>
    <row r="129" spans="1:10" ht="60" customHeight="1">
      <c r="A129" s="96" t="s">
        <v>1433</v>
      </c>
      <c r="B129" s="101" t="s">
        <v>1434</v>
      </c>
      <c r="C129" s="110">
        <v>2021003520292</v>
      </c>
      <c r="D129" s="97" t="s">
        <v>1452</v>
      </c>
      <c r="E129" s="99">
        <v>1684727</v>
      </c>
      <c r="F129" s="47" t="s">
        <v>1299</v>
      </c>
      <c r="G129" s="24">
        <v>10</v>
      </c>
      <c r="H129" s="22" t="s">
        <v>1244</v>
      </c>
      <c r="I129" s="104" t="s">
        <v>1436</v>
      </c>
      <c r="J129" s="100" t="s">
        <v>1437</v>
      </c>
    </row>
    <row r="130" spans="1:10" ht="135" customHeight="1">
      <c r="A130" s="96">
        <v>438514</v>
      </c>
      <c r="B130" s="101" t="s">
        <v>1453</v>
      </c>
      <c r="C130" s="102">
        <v>2021003520293</v>
      </c>
      <c r="D130" s="97" t="s">
        <v>1454</v>
      </c>
      <c r="E130" s="99">
        <v>17000000</v>
      </c>
      <c r="F130" s="47" t="s">
        <v>1299</v>
      </c>
      <c r="G130" s="111" t="s">
        <v>1455</v>
      </c>
      <c r="H130" s="27" t="s">
        <v>1456</v>
      </c>
      <c r="I130" s="112" t="s">
        <v>1457</v>
      </c>
      <c r="J130" s="108" t="s">
        <v>1458</v>
      </c>
    </row>
    <row r="131" spans="1:10" ht="135" customHeight="1">
      <c r="A131" s="96">
        <v>438514</v>
      </c>
      <c r="B131" s="101" t="s">
        <v>1453</v>
      </c>
      <c r="C131" s="102">
        <v>2021003520293</v>
      </c>
      <c r="D131" s="97" t="s">
        <v>1459</v>
      </c>
      <c r="E131" s="99">
        <v>17000000</v>
      </c>
      <c r="F131" s="47" t="s">
        <v>1299</v>
      </c>
      <c r="G131" s="111" t="s">
        <v>1455</v>
      </c>
      <c r="H131" s="27" t="s">
        <v>1456</v>
      </c>
      <c r="I131" s="112" t="s">
        <v>1457</v>
      </c>
      <c r="J131" s="108" t="s">
        <v>1458</v>
      </c>
    </row>
    <row r="132" spans="1:10" ht="135" customHeight="1">
      <c r="A132" s="96">
        <v>438514</v>
      </c>
      <c r="B132" s="101" t="s">
        <v>1453</v>
      </c>
      <c r="C132" s="102">
        <v>2021003520293</v>
      </c>
      <c r="D132" s="97" t="s">
        <v>1460</v>
      </c>
      <c r="E132" s="99">
        <v>17000000</v>
      </c>
      <c r="F132" s="47" t="s">
        <v>1299</v>
      </c>
      <c r="G132" s="111" t="s">
        <v>1455</v>
      </c>
      <c r="H132" s="27" t="s">
        <v>1456</v>
      </c>
      <c r="I132" s="112" t="s">
        <v>1457</v>
      </c>
      <c r="J132" s="108" t="s">
        <v>1458</v>
      </c>
    </row>
    <row r="133" spans="1:10" ht="135" customHeight="1">
      <c r="A133" s="96">
        <v>438514</v>
      </c>
      <c r="B133" s="101" t="s">
        <v>1453</v>
      </c>
      <c r="C133" s="102">
        <v>2021003520293</v>
      </c>
      <c r="D133" s="97" t="s">
        <v>1461</v>
      </c>
      <c r="E133" s="99">
        <v>17000000</v>
      </c>
      <c r="F133" s="47" t="s">
        <v>1299</v>
      </c>
      <c r="G133" s="111" t="s">
        <v>1455</v>
      </c>
      <c r="H133" s="27" t="s">
        <v>1456</v>
      </c>
      <c r="I133" s="112" t="s">
        <v>1457</v>
      </c>
      <c r="J133" s="108" t="s">
        <v>1458</v>
      </c>
    </row>
    <row r="134" spans="1:10" ht="135" customHeight="1">
      <c r="A134" s="96">
        <v>438514</v>
      </c>
      <c r="B134" s="101" t="s">
        <v>1453</v>
      </c>
      <c r="C134" s="102">
        <v>2021003520293</v>
      </c>
      <c r="D134" s="97" t="s">
        <v>1462</v>
      </c>
      <c r="E134" s="99">
        <v>17000000</v>
      </c>
      <c r="F134" s="47" t="s">
        <v>1299</v>
      </c>
      <c r="G134" s="111" t="s">
        <v>1455</v>
      </c>
      <c r="H134" s="27" t="s">
        <v>1456</v>
      </c>
      <c r="I134" s="112" t="s">
        <v>1457</v>
      </c>
      <c r="J134" s="108" t="s">
        <v>1458</v>
      </c>
    </row>
    <row r="135" spans="1:10" ht="135" customHeight="1">
      <c r="A135" s="96">
        <v>438514</v>
      </c>
      <c r="B135" s="101" t="s">
        <v>1453</v>
      </c>
      <c r="C135" s="102">
        <v>2021003520293</v>
      </c>
      <c r="D135" s="97" t="s">
        <v>1463</v>
      </c>
      <c r="E135" s="99">
        <v>17000000</v>
      </c>
      <c r="F135" s="47" t="s">
        <v>1299</v>
      </c>
      <c r="G135" s="111" t="s">
        <v>1455</v>
      </c>
      <c r="H135" s="27" t="s">
        <v>1456</v>
      </c>
      <c r="I135" s="112" t="s">
        <v>1457</v>
      </c>
      <c r="J135" s="108" t="s">
        <v>1458</v>
      </c>
    </row>
    <row r="136" spans="1:10" ht="135" customHeight="1">
      <c r="A136" s="96">
        <v>438514</v>
      </c>
      <c r="B136" s="101" t="s">
        <v>1453</v>
      </c>
      <c r="C136" s="102">
        <v>2021003520293</v>
      </c>
      <c r="D136" s="97" t="s">
        <v>1464</v>
      </c>
      <c r="E136" s="99">
        <v>17000000</v>
      </c>
      <c r="F136" s="47" t="s">
        <v>1299</v>
      </c>
      <c r="G136" s="111" t="s">
        <v>1455</v>
      </c>
      <c r="H136" s="27" t="s">
        <v>1456</v>
      </c>
      <c r="I136" s="112" t="s">
        <v>1457</v>
      </c>
      <c r="J136" s="108" t="s">
        <v>1458</v>
      </c>
    </row>
    <row r="137" spans="1:10" ht="135" customHeight="1">
      <c r="A137" s="96">
        <v>438514</v>
      </c>
      <c r="B137" s="101" t="s">
        <v>1453</v>
      </c>
      <c r="C137" s="102">
        <v>2021003520293</v>
      </c>
      <c r="D137" s="97" t="s">
        <v>1465</v>
      </c>
      <c r="E137" s="99">
        <v>17000000</v>
      </c>
      <c r="F137" s="47" t="s">
        <v>1299</v>
      </c>
      <c r="G137" s="111" t="s">
        <v>1455</v>
      </c>
      <c r="H137" s="27" t="s">
        <v>1456</v>
      </c>
      <c r="I137" s="112" t="s">
        <v>1457</v>
      </c>
      <c r="J137" s="108" t="s">
        <v>1458</v>
      </c>
    </row>
    <row r="138" spans="1:10" ht="135" customHeight="1">
      <c r="A138" s="96">
        <v>438514</v>
      </c>
      <c r="B138" s="101" t="s">
        <v>1453</v>
      </c>
      <c r="C138" s="102">
        <v>2021003520293</v>
      </c>
      <c r="D138" s="97" t="s">
        <v>1466</v>
      </c>
      <c r="E138" s="99">
        <v>17000000</v>
      </c>
      <c r="F138" s="47" t="s">
        <v>1299</v>
      </c>
      <c r="G138" s="111" t="s">
        <v>1455</v>
      </c>
      <c r="H138" s="27" t="s">
        <v>1456</v>
      </c>
      <c r="I138" s="112" t="s">
        <v>1457</v>
      </c>
      <c r="J138" s="108" t="s">
        <v>1458</v>
      </c>
    </row>
    <row r="139" spans="1:10" ht="135" customHeight="1">
      <c r="A139" s="96">
        <v>438514</v>
      </c>
      <c r="B139" s="101" t="s">
        <v>1453</v>
      </c>
      <c r="C139" s="102">
        <v>2021003520293</v>
      </c>
      <c r="D139" s="97" t="s">
        <v>1467</v>
      </c>
      <c r="E139" s="99">
        <v>17000000</v>
      </c>
      <c r="F139" s="47" t="s">
        <v>1299</v>
      </c>
      <c r="G139" s="111" t="s">
        <v>1455</v>
      </c>
      <c r="H139" s="27" t="s">
        <v>1456</v>
      </c>
      <c r="I139" s="112" t="s">
        <v>1457</v>
      </c>
      <c r="J139" s="108" t="s">
        <v>1458</v>
      </c>
    </row>
    <row r="140" spans="1:10" ht="135" customHeight="1">
      <c r="A140" s="96">
        <v>438514</v>
      </c>
      <c r="B140" s="101" t="s">
        <v>1453</v>
      </c>
      <c r="C140" s="102">
        <v>2021003520293</v>
      </c>
      <c r="D140" s="97" t="s">
        <v>1468</v>
      </c>
      <c r="E140" s="99">
        <v>300000000</v>
      </c>
      <c r="F140" s="47" t="s">
        <v>1295</v>
      </c>
      <c r="G140" s="111" t="s">
        <v>1455</v>
      </c>
      <c r="H140" s="27" t="s">
        <v>1456</v>
      </c>
      <c r="I140" s="112" t="s">
        <v>1457</v>
      </c>
      <c r="J140" s="108" t="s">
        <v>1458</v>
      </c>
    </row>
    <row r="141" spans="1:10" ht="135" customHeight="1">
      <c r="A141" s="96">
        <v>438514</v>
      </c>
      <c r="B141" s="101" t="s">
        <v>1453</v>
      </c>
      <c r="C141" s="102">
        <v>2021003520293</v>
      </c>
      <c r="D141" s="97" t="s">
        <v>1469</v>
      </c>
      <c r="E141" s="99">
        <v>103399439</v>
      </c>
      <c r="F141" s="47" t="s">
        <v>1299</v>
      </c>
      <c r="G141" s="111" t="s">
        <v>1455</v>
      </c>
      <c r="H141" s="27" t="s">
        <v>1456</v>
      </c>
      <c r="I141" s="112" t="s">
        <v>1457</v>
      </c>
      <c r="J141" s="108" t="s">
        <v>1458</v>
      </c>
    </row>
    <row r="142" spans="1:10" ht="135" customHeight="1">
      <c r="A142" s="96">
        <v>438514</v>
      </c>
      <c r="B142" s="101" t="s">
        <v>1453</v>
      </c>
      <c r="C142" s="102">
        <v>2021003520293</v>
      </c>
      <c r="D142" s="97" t="s">
        <v>1470</v>
      </c>
      <c r="E142" s="99">
        <v>7937314</v>
      </c>
      <c r="F142" s="47" t="s">
        <v>1299</v>
      </c>
      <c r="G142" s="111" t="s">
        <v>1455</v>
      </c>
      <c r="H142" s="27" t="s">
        <v>1456</v>
      </c>
      <c r="I142" s="112" t="s">
        <v>1457</v>
      </c>
      <c r="J142" s="108" t="s">
        <v>1458</v>
      </c>
    </row>
    <row r="143" spans="1:10" ht="135" customHeight="1">
      <c r="A143" s="96">
        <v>438514</v>
      </c>
      <c r="B143" s="101" t="s">
        <v>1453</v>
      </c>
      <c r="C143" s="102">
        <v>2021003520293</v>
      </c>
      <c r="D143" s="97" t="s">
        <v>1471</v>
      </c>
      <c r="E143" s="99">
        <v>7937314</v>
      </c>
      <c r="F143" s="47" t="s">
        <v>1299</v>
      </c>
      <c r="G143" s="111" t="s">
        <v>1455</v>
      </c>
      <c r="H143" s="27" t="s">
        <v>1456</v>
      </c>
      <c r="I143" s="112" t="s">
        <v>1457</v>
      </c>
      <c r="J143" s="108" t="s">
        <v>1458</v>
      </c>
    </row>
    <row r="144" spans="1:10" ht="135" customHeight="1">
      <c r="A144" s="96">
        <v>438514</v>
      </c>
      <c r="B144" s="101" t="s">
        <v>1453</v>
      </c>
      <c r="C144" s="102">
        <v>2021003520293</v>
      </c>
      <c r="D144" s="97" t="s">
        <v>1472</v>
      </c>
      <c r="E144" s="99">
        <v>280000000</v>
      </c>
      <c r="F144" s="47" t="s">
        <v>1295</v>
      </c>
      <c r="G144" s="111" t="s">
        <v>1455</v>
      </c>
      <c r="H144" s="27" t="s">
        <v>1456</v>
      </c>
      <c r="I144" s="112" t="s">
        <v>1457</v>
      </c>
      <c r="J144" s="108" t="s">
        <v>1458</v>
      </c>
    </row>
    <row r="145" spans="1:10" ht="135" customHeight="1">
      <c r="A145" s="96">
        <v>438514</v>
      </c>
      <c r="B145" s="101" t="s">
        <v>1453</v>
      </c>
      <c r="C145" s="102">
        <v>2021003520293</v>
      </c>
      <c r="D145" s="97" t="s">
        <v>1473</v>
      </c>
      <c r="E145" s="99">
        <v>7937314</v>
      </c>
      <c r="F145" s="47" t="s">
        <v>1299</v>
      </c>
      <c r="G145" s="111" t="s">
        <v>1455</v>
      </c>
      <c r="H145" s="27" t="s">
        <v>1456</v>
      </c>
      <c r="I145" s="112" t="s">
        <v>1457</v>
      </c>
      <c r="J145" s="108" t="s">
        <v>1458</v>
      </c>
    </row>
    <row r="146" spans="1:10" ht="135" customHeight="1">
      <c r="A146" s="96">
        <v>438514</v>
      </c>
      <c r="B146" s="101" t="s">
        <v>1453</v>
      </c>
      <c r="C146" s="102">
        <v>2021003520293</v>
      </c>
      <c r="D146" s="97" t="s">
        <v>1474</v>
      </c>
      <c r="E146" s="99">
        <v>7937314</v>
      </c>
      <c r="F146" s="47" t="s">
        <v>1299</v>
      </c>
      <c r="G146" s="111" t="s">
        <v>1455</v>
      </c>
      <c r="H146" s="27" t="s">
        <v>1456</v>
      </c>
      <c r="I146" s="112" t="s">
        <v>1457</v>
      </c>
      <c r="J146" s="108" t="s">
        <v>1458</v>
      </c>
    </row>
    <row r="147" spans="1:10" ht="135" customHeight="1">
      <c r="A147" s="96">
        <v>438514</v>
      </c>
      <c r="B147" s="101" t="s">
        <v>1453</v>
      </c>
      <c r="C147" s="102">
        <v>2021003520293</v>
      </c>
      <c r="D147" s="97" t="s">
        <v>1475</v>
      </c>
      <c r="E147" s="99">
        <v>15874628</v>
      </c>
      <c r="F147" s="47" t="s">
        <v>1299</v>
      </c>
      <c r="G147" s="111" t="s">
        <v>1455</v>
      </c>
      <c r="H147" s="27" t="s">
        <v>1456</v>
      </c>
      <c r="I147" s="112" t="s">
        <v>1457</v>
      </c>
      <c r="J147" s="108" t="s">
        <v>1458</v>
      </c>
    </row>
    <row r="148" spans="1:10" ht="135" customHeight="1">
      <c r="A148" s="96">
        <v>438514</v>
      </c>
      <c r="B148" s="101" t="s">
        <v>1453</v>
      </c>
      <c r="C148" s="102">
        <v>2021003520293</v>
      </c>
      <c r="D148" s="97" t="s">
        <v>1476</v>
      </c>
      <c r="E148" s="99">
        <v>15874628</v>
      </c>
      <c r="F148" s="47" t="s">
        <v>1299</v>
      </c>
      <c r="G148" s="111" t="s">
        <v>1455</v>
      </c>
      <c r="H148" s="27" t="s">
        <v>1456</v>
      </c>
      <c r="I148" s="112" t="s">
        <v>1457</v>
      </c>
      <c r="J148" s="108" t="s">
        <v>1458</v>
      </c>
    </row>
    <row r="149" spans="1:10" ht="135" customHeight="1">
      <c r="A149" s="96">
        <v>438514</v>
      </c>
      <c r="B149" s="101" t="s">
        <v>1453</v>
      </c>
      <c r="C149" s="102">
        <v>2021003520293</v>
      </c>
      <c r="D149" s="97" t="s">
        <v>1477</v>
      </c>
      <c r="E149" s="99">
        <v>89058785</v>
      </c>
      <c r="F149" s="47" t="s">
        <v>1299</v>
      </c>
      <c r="G149" s="111" t="s">
        <v>1455</v>
      </c>
      <c r="H149" s="27" t="s">
        <v>1456</v>
      </c>
      <c r="I149" s="112" t="s">
        <v>1457</v>
      </c>
      <c r="J149" s="108" t="s">
        <v>1458</v>
      </c>
    </row>
    <row r="150" spans="1:10" ht="135" customHeight="1">
      <c r="A150" s="96">
        <v>438514</v>
      </c>
      <c r="B150" s="101" t="s">
        <v>1453</v>
      </c>
      <c r="C150" s="102">
        <v>2021003520293</v>
      </c>
      <c r="D150" s="97" t="s">
        <v>1478</v>
      </c>
      <c r="E150" s="99">
        <v>120000000</v>
      </c>
      <c r="F150" s="47" t="s">
        <v>1295</v>
      </c>
      <c r="G150" s="111" t="s">
        <v>1455</v>
      </c>
      <c r="H150" s="27" t="s">
        <v>1456</v>
      </c>
      <c r="I150" s="112" t="s">
        <v>1457</v>
      </c>
      <c r="J150" s="108" t="s">
        <v>1458</v>
      </c>
    </row>
    <row r="151" spans="1:10" ht="135" customHeight="1">
      <c r="A151" s="96">
        <v>438514</v>
      </c>
      <c r="B151" s="101" t="s">
        <v>1453</v>
      </c>
      <c r="C151" s="102">
        <v>2021003520293</v>
      </c>
      <c r="D151" s="97" t="s">
        <v>1479</v>
      </c>
      <c r="E151" s="99">
        <v>13333333</v>
      </c>
      <c r="F151" s="47" t="s">
        <v>1299</v>
      </c>
      <c r="G151" s="111" t="s">
        <v>1455</v>
      </c>
      <c r="H151" s="27" t="s">
        <v>1456</v>
      </c>
      <c r="I151" s="112" t="s">
        <v>1457</v>
      </c>
      <c r="J151" s="108" t="s">
        <v>1458</v>
      </c>
    </row>
    <row r="152" spans="1:10" ht="135" customHeight="1">
      <c r="A152" s="96">
        <v>438514</v>
      </c>
      <c r="B152" s="101" t="s">
        <v>1453</v>
      </c>
      <c r="C152" s="102">
        <v>2021003520293</v>
      </c>
      <c r="D152" s="97" t="s">
        <v>1480</v>
      </c>
      <c r="E152" s="99">
        <v>13333333</v>
      </c>
      <c r="F152" s="47" t="s">
        <v>1299</v>
      </c>
      <c r="G152" s="111" t="s">
        <v>1455</v>
      </c>
      <c r="H152" s="27" t="s">
        <v>1456</v>
      </c>
      <c r="I152" s="112" t="s">
        <v>1457</v>
      </c>
      <c r="J152" s="108" t="s">
        <v>1458</v>
      </c>
    </row>
    <row r="153" spans="1:10" ht="135" customHeight="1">
      <c r="A153" s="96">
        <v>438514</v>
      </c>
      <c r="B153" s="101" t="s">
        <v>1453</v>
      </c>
      <c r="C153" s="102">
        <v>2021003520293</v>
      </c>
      <c r="D153" s="97" t="s">
        <v>1481</v>
      </c>
      <c r="E153" s="99">
        <v>13333334</v>
      </c>
      <c r="F153" s="47" t="s">
        <v>1299</v>
      </c>
      <c r="G153" s="111" t="s">
        <v>1455</v>
      </c>
      <c r="H153" s="27" t="s">
        <v>1456</v>
      </c>
      <c r="I153" s="112" t="s">
        <v>1457</v>
      </c>
      <c r="J153" s="108" t="s">
        <v>1458</v>
      </c>
    </row>
    <row r="154" spans="1:10" ht="135" customHeight="1">
      <c r="A154" s="96">
        <v>438514</v>
      </c>
      <c r="B154" s="101" t="s">
        <v>1453</v>
      </c>
      <c r="C154" s="102">
        <v>2021003520293</v>
      </c>
      <c r="D154" s="97" t="s">
        <v>1482</v>
      </c>
      <c r="E154" s="99">
        <v>100000000</v>
      </c>
      <c r="F154" s="47" t="s">
        <v>1295</v>
      </c>
      <c r="G154" s="111" t="s">
        <v>1455</v>
      </c>
      <c r="H154" s="27" t="s">
        <v>1456</v>
      </c>
      <c r="I154" s="112" t="s">
        <v>1457</v>
      </c>
      <c r="J154" s="108" t="s">
        <v>1458</v>
      </c>
    </row>
    <row r="155" spans="1:10" ht="135" customHeight="1">
      <c r="A155" s="96">
        <v>438514</v>
      </c>
      <c r="B155" s="101" t="s">
        <v>1453</v>
      </c>
      <c r="C155" s="102">
        <v>2021003520293</v>
      </c>
      <c r="D155" s="97" t="s">
        <v>1483</v>
      </c>
      <c r="E155" s="99">
        <v>10000000</v>
      </c>
      <c r="F155" s="47" t="s">
        <v>1299</v>
      </c>
      <c r="G155" s="111" t="s">
        <v>1455</v>
      </c>
      <c r="H155" s="27" t="s">
        <v>1456</v>
      </c>
      <c r="I155" s="112" t="s">
        <v>1457</v>
      </c>
      <c r="J155" s="108" t="s">
        <v>1458</v>
      </c>
    </row>
    <row r="156" spans="1:10" ht="135" customHeight="1">
      <c r="A156" s="96">
        <v>438514</v>
      </c>
      <c r="B156" s="101" t="s">
        <v>1453</v>
      </c>
      <c r="C156" s="102">
        <v>2021003520293</v>
      </c>
      <c r="D156" s="97" t="s">
        <v>1484</v>
      </c>
      <c r="E156" s="99">
        <v>10000000</v>
      </c>
      <c r="F156" s="47" t="s">
        <v>1299</v>
      </c>
      <c r="G156" s="111" t="s">
        <v>1455</v>
      </c>
      <c r="H156" s="27" t="s">
        <v>1456</v>
      </c>
      <c r="I156" s="112" t="s">
        <v>1457</v>
      </c>
      <c r="J156" s="108" t="s">
        <v>1458</v>
      </c>
    </row>
    <row r="157" spans="1:10" ht="135" customHeight="1">
      <c r="A157" s="96">
        <v>438514</v>
      </c>
      <c r="B157" s="101" t="s">
        <v>1453</v>
      </c>
      <c r="C157" s="102">
        <v>2021003520293</v>
      </c>
      <c r="D157" s="97" t="s">
        <v>1485</v>
      </c>
      <c r="E157" s="99">
        <v>10000000</v>
      </c>
      <c r="F157" s="47" t="s">
        <v>1299</v>
      </c>
      <c r="G157" s="111" t="s">
        <v>1455</v>
      </c>
      <c r="H157" s="27" t="s">
        <v>1456</v>
      </c>
      <c r="I157" s="112" t="s">
        <v>1457</v>
      </c>
      <c r="J157" s="108" t="s">
        <v>1458</v>
      </c>
    </row>
    <row r="158" spans="1:10" ht="135" customHeight="1">
      <c r="A158" s="96">
        <v>438514</v>
      </c>
      <c r="B158" s="101" t="s">
        <v>1453</v>
      </c>
      <c r="C158" s="102">
        <v>2021003520293</v>
      </c>
      <c r="D158" s="97" t="s">
        <v>1486</v>
      </c>
      <c r="E158" s="99">
        <v>10000000</v>
      </c>
      <c r="F158" s="47" t="s">
        <v>1299</v>
      </c>
      <c r="G158" s="111" t="s">
        <v>1455</v>
      </c>
      <c r="H158" s="27" t="s">
        <v>1456</v>
      </c>
      <c r="I158" s="112" t="s">
        <v>1457</v>
      </c>
      <c r="J158" s="108" t="s">
        <v>1458</v>
      </c>
    </row>
    <row r="159" spans="1:10" ht="135" customHeight="1">
      <c r="A159" s="96">
        <v>438514</v>
      </c>
      <c r="B159" s="101" t="s">
        <v>1453</v>
      </c>
      <c r="C159" s="102">
        <v>2021003520293</v>
      </c>
      <c r="D159" s="97" t="s">
        <v>1487</v>
      </c>
      <c r="E159" s="99">
        <v>240000000</v>
      </c>
      <c r="F159" s="47" t="s">
        <v>1295</v>
      </c>
      <c r="G159" s="111" t="s">
        <v>1455</v>
      </c>
      <c r="H159" s="27" t="s">
        <v>1456</v>
      </c>
      <c r="I159" s="112" t="s">
        <v>1457</v>
      </c>
      <c r="J159" s="108" t="s">
        <v>1458</v>
      </c>
    </row>
    <row r="160" spans="1:10" ht="135" customHeight="1">
      <c r="A160" s="96">
        <v>438514</v>
      </c>
      <c r="B160" s="101" t="s">
        <v>1453</v>
      </c>
      <c r="C160" s="102">
        <v>2021003520293</v>
      </c>
      <c r="D160" s="97" t="s">
        <v>1488</v>
      </c>
      <c r="E160" s="99">
        <v>110209633</v>
      </c>
      <c r="F160" s="47" t="s">
        <v>1299</v>
      </c>
      <c r="G160" s="111" t="s">
        <v>1455</v>
      </c>
      <c r="H160" s="27" t="s">
        <v>1456</v>
      </c>
      <c r="I160" s="112" t="s">
        <v>1457</v>
      </c>
      <c r="J160" s="108" t="s">
        <v>1458</v>
      </c>
    </row>
    <row r="161" spans="1:10" ht="135" customHeight="1">
      <c r="A161" s="96">
        <v>438514</v>
      </c>
      <c r="B161" s="101" t="s">
        <v>1453</v>
      </c>
      <c r="C161" s="102">
        <v>2021003520293</v>
      </c>
      <c r="D161" s="97" t="s">
        <v>1489</v>
      </c>
      <c r="E161" s="99">
        <v>15874628</v>
      </c>
      <c r="F161" s="47" t="s">
        <v>1299</v>
      </c>
      <c r="G161" s="111" t="s">
        <v>1455</v>
      </c>
      <c r="H161" s="27" t="s">
        <v>1456</v>
      </c>
      <c r="I161" s="112" t="s">
        <v>1457</v>
      </c>
      <c r="J161" s="108" t="s">
        <v>1458</v>
      </c>
    </row>
    <row r="162" spans="1:10" ht="135" customHeight="1">
      <c r="A162" s="96">
        <v>438514</v>
      </c>
      <c r="B162" s="101" t="s">
        <v>1453</v>
      </c>
      <c r="C162" s="102">
        <v>2021003520293</v>
      </c>
      <c r="D162" s="97" t="s">
        <v>1490</v>
      </c>
      <c r="E162" s="99">
        <v>15874628</v>
      </c>
      <c r="F162" s="47" t="s">
        <v>1299</v>
      </c>
      <c r="G162" s="111" t="s">
        <v>1455</v>
      </c>
      <c r="H162" s="27" t="s">
        <v>1456</v>
      </c>
      <c r="I162" s="112" t="s">
        <v>1457</v>
      </c>
      <c r="J162" s="108" t="s">
        <v>1458</v>
      </c>
    </row>
    <row r="163" spans="1:10" ht="135" customHeight="1">
      <c r="A163" s="96">
        <v>438514</v>
      </c>
      <c r="B163" s="101" t="s">
        <v>1453</v>
      </c>
      <c r="C163" s="102">
        <v>2021003520293</v>
      </c>
      <c r="D163" s="97" t="s">
        <v>1491</v>
      </c>
      <c r="E163" s="99">
        <v>8250744</v>
      </c>
      <c r="F163" s="47" t="s">
        <v>1299</v>
      </c>
      <c r="G163" s="111" t="s">
        <v>1455</v>
      </c>
      <c r="H163" s="27" t="s">
        <v>1456</v>
      </c>
      <c r="I163" s="112" t="s">
        <v>1457</v>
      </c>
      <c r="J163" s="108" t="s">
        <v>1458</v>
      </c>
    </row>
    <row r="164" spans="1:10" ht="135" customHeight="1">
      <c r="A164" s="96">
        <v>438514</v>
      </c>
      <c r="B164" s="101" t="s">
        <v>1453</v>
      </c>
      <c r="C164" s="102">
        <v>2021003520293</v>
      </c>
      <c r="D164" s="97" t="s">
        <v>1492</v>
      </c>
      <c r="E164" s="99">
        <v>100000000</v>
      </c>
      <c r="F164" s="47" t="s">
        <v>1295</v>
      </c>
      <c r="G164" s="111" t="s">
        <v>1455</v>
      </c>
      <c r="H164" s="27" t="s">
        <v>1456</v>
      </c>
      <c r="I164" s="112" t="s">
        <v>1457</v>
      </c>
      <c r="J164" s="108" t="s">
        <v>1458</v>
      </c>
    </row>
    <row r="165" spans="1:10" ht="135" customHeight="1">
      <c r="A165" s="96">
        <v>438514</v>
      </c>
      <c r="B165" s="101" t="s">
        <v>1453</v>
      </c>
      <c r="C165" s="102">
        <v>2021003520293</v>
      </c>
      <c r="D165" s="97" t="s">
        <v>1493</v>
      </c>
      <c r="E165" s="99">
        <v>47129445</v>
      </c>
      <c r="F165" s="47" t="s">
        <v>1299</v>
      </c>
      <c r="G165" s="111" t="s">
        <v>1455</v>
      </c>
      <c r="H165" s="27" t="s">
        <v>1456</v>
      </c>
      <c r="I165" s="112" t="s">
        <v>1457</v>
      </c>
      <c r="J165" s="108" t="s">
        <v>1458</v>
      </c>
    </row>
    <row r="166" spans="1:10" ht="135" customHeight="1">
      <c r="A166" s="96">
        <v>438514</v>
      </c>
      <c r="B166" s="101" t="s">
        <v>1453</v>
      </c>
      <c r="C166" s="102">
        <v>2021003520293</v>
      </c>
      <c r="D166" s="97" t="s">
        <v>1494</v>
      </c>
      <c r="E166" s="99">
        <v>10583085</v>
      </c>
      <c r="F166" s="47" t="s">
        <v>1299</v>
      </c>
      <c r="G166" s="111" t="s">
        <v>1455</v>
      </c>
      <c r="H166" s="27" t="s">
        <v>1456</v>
      </c>
      <c r="I166" s="112" t="s">
        <v>1457</v>
      </c>
      <c r="J166" s="108" t="s">
        <v>1458</v>
      </c>
    </row>
    <row r="167" spans="1:10" ht="135" customHeight="1">
      <c r="A167" s="96">
        <v>438514</v>
      </c>
      <c r="B167" s="101" t="s">
        <v>1453</v>
      </c>
      <c r="C167" s="102">
        <v>2021003520293</v>
      </c>
      <c r="D167" s="97" t="s">
        <v>1495</v>
      </c>
      <c r="E167" s="99">
        <v>10583085</v>
      </c>
      <c r="F167" s="47" t="s">
        <v>1299</v>
      </c>
      <c r="G167" s="111" t="s">
        <v>1455</v>
      </c>
      <c r="H167" s="27" t="s">
        <v>1456</v>
      </c>
      <c r="I167" s="112" t="s">
        <v>1457</v>
      </c>
      <c r="J167" s="108" t="s">
        <v>1458</v>
      </c>
    </row>
    <row r="168" spans="1:10" ht="135" customHeight="1">
      <c r="A168" s="96">
        <v>438514</v>
      </c>
      <c r="B168" s="101" t="s">
        <v>1453</v>
      </c>
      <c r="C168" s="102">
        <v>2021003520293</v>
      </c>
      <c r="D168" s="97" t="s">
        <v>1496</v>
      </c>
      <c r="E168" s="99">
        <v>49955130</v>
      </c>
      <c r="F168" s="47" t="s">
        <v>1299</v>
      </c>
      <c r="G168" s="111" t="s">
        <v>1455</v>
      </c>
      <c r="H168" s="27" t="s">
        <v>1456</v>
      </c>
      <c r="I168" s="112" t="s">
        <v>1457</v>
      </c>
      <c r="J168" s="108" t="s">
        <v>1458</v>
      </c>
    </row>
    <row r="169" spans="1:10" ht="135" customHeight="1">
      <c r="A169" s="96">
        <v>438514</v>
      </c>
      <c r="B169" s="101" t="s">
        <v>1453</v>
      </c>
      <c r="C169" s="102">
        <v>2021003520293</v>
      </c>
      <c r="D169" s="97" t="s">
        <v>1497</v>
      </c>
      <c r="E169" s="99">
        <v>290000000</v>
      </c>
      <c r="F169" s="47" t="s">
        <v>1295</v>
      </c>
      <c r="G169" s="111" t="s">
        <v>1455</v>
      </c>
      <c r="H169" s="27" t="s">
        <v>1456</v>
      </c>
      <c r="I169" s="112" t="s">
        <v>1457</v>
      </c>
      <c r="J169" s="108" t="s">
        <v>1458</v>
      </c>
    </row>
    <row r="170" spans="1:10" ht="135" customHeight="1">
      <c r="A170" s="96">
        <v>438514</v>
      </c>
      <c r="B170" s="101" t="s">
        <v>1453</v>
      </c>
      <c r="C170" s="102">
        <v>2021003520293</v>
      </c>
      <c r="D170" s="97" t="s">
        <v>1498</v>
      </c>
      <c r="E170" s="99">
        <v>10583085</v>
      </c>
      <c r="F170" s="47" t="s">
        <v>1299</v>
      </c>
      <c r="G170" s="111" t="s">
        <v>1455</v>
      </c>
      <c r="H170" s="27" t="s">
        <v>1456</v>
      </c>
      <c r="I170" s="112" t="s">
        <v>1457</v>
      </c>
      <c r="J170" s="108" t="s">
        <v>1458</v>
      </c>
    </row>
    <row r="171" spans="1:10" ht="135" customHeight="1">
      <c r="A171" s="96">
        <v>438514</v>
      </c>
      <c r="B171" s="101" t="s">
        <v>1453</v>
      </c>
      <c r="C171" s="102">
        <v>2021003520293</v>
      </c>
      <c r="D171" s="97" t="s">
        <v>1499</v>
      </c>
      <c r="E171" s="99">
        <v>10583085</v>
      </c>
      <c r="F171" s="47" t="s">
        <v>1299</v>
      </c>
      <c r="G171" s="111" t="s">
        <v>1455</v>
      </c>
      <c r="H171" s="27" t="s">
        <v>1456</v>
      </c>
      <c r="I171" s="112" t="s">
        <v>1457</v>
      </c>
      <c r="J171" s="108" t="s">
        <v>1458</v>
      </c>
    </row>
    <row r="172" spans="1:10" ht="135" customHeight="1">
      <c r="A172" s="96">
        <v>438514</v>
      </c>
      <c r="B172" s="101" t="s">
        <v>1453</v>
      </c>
      <c r="C172" s="102">
        <v>2021003520293</v>
      </c>
      <c r="D172" s="97" t="s">
        <v>1500</v>
      </c>
      <c r="E172" s="99">
        <v>10583085</v>
      </c>
      <c r="F172" s="47" t="s">
        <v>1299</v>
      </c>
      <c r="G172" s="111" t="s">
        <v>1455</v>
      </c>
      <c r="H172" s="27" t="s">
        <v>1456</v>
      </c>
      <c r="I172" s="112" t="s">
        <v>1457</v>
      </c>
      <c r="J172" s="108" t="s">
        <v>1458</v>
      </c>
    </row>
    <row r="173" spans="1:10" ht="60">
      <c r="A173" s="96">
        <v>438300</v>
      </c>
      <c r="B173" s="101" t="s">
        <v>1501</v>
      </c>
      <c r="C173" s="102">
        <v>2021003520294</v>
      </c>
      <c r="D173" s="97" t="s">
        <v>1502</v>
      </c>
      <c r="E173" s="99">
        <v>37635597</v>
      </c>
      <c r="F173" s="47" t="s">
        <v>1299</v>
      </c>
      <c r="G173" s="24" t="s">
        <v>93</v>
      </c>
      <c r="H173" s="27" t="s">
        <v>1252</v>
      </c>
      <c r="I173" s="104" t="s">
        <v>1503</v>
      </c>
      <c r="J173" s="100" t="s">
        <v>1504</v>
      </c>
    </row>
    <row r="174" spans="1:10" ht="75">
      <c r="A174" s="96">
        <v>438300</v>
      </c>
      <c r="B174" s="101" t="s">
        <v>1501</v>
      </c>
      <c r="C174" s="102">
        <v>2021003520294</v>
      </c>
      <c r="D174" s="97" t="s">
        <v>1505</v>
      </c>
      <c r="E174" s="99">
        <v>47635595</v>
      </c>
      <c r="F174" s="47" t="s">
        <v>1299</v>
      </c>
      <c r="G174" s="24" t="s">
        <v>93</v>
      </c>
      <c r="H174" s="27" t="s">
        <v>1252</v>
      </c>
      <c r="I174" s="104" t="s">
        <v>1503</v>
      </c>
      <c r="J174" s="100" t="s">
        <v>1504</v>
      </c>
    </row>
    <row r="175" spans="1:10" ht="60">
      <c r="A175" s="96">
        <v>438300</v>
      </c>
      <c r="B175" s="101" t="s">
        <v>1501</v>
      </c>
      <c r="C175" s="102">
        <v>2021003520294</v>
      </c>
      <c r="D175" s="97" t="s">
        <v>1506</v>
      </c>
      <c r="E175" s="99">
        <v>37635597</v>
      </c>
      <c r="F175" s="47" t="s">
        <v>1299</v>
      </c>
      <c r="G175" s="24" t="s">
        <v>93</v>
      </c>
      <c r="H175" s="27" t="s">
        <v>1252</v>
      </c>
      <c r="I175" s="104" t="s">
        <v>1503</v>
      </c>
      <c r="J175" s="100" t="s">
        <v>1504</v>
      </c>
    </row>
    <row r="176" spans="1:10" ht="75">
      <c r="A176" s="96">
        <v>438300</v>
      </c>
      <c r="B176" s="101" t="s">
        <v>1501</v>
      </c>
      <c r="C176" s="102">
        <v>2021003520294</v>
      </c>
      <c r="D176" s="97" t="s">
        <v>1507</v>
      </c>
      <c r="E176" s="99">
        <v>39635595</v>
      </c>
      <c r="F176" s="47" t="s">
        <v>1299</v>
      </c>
      <c r="G176" s="24" t="s">
        <v>93</v>
      </c>
      <c r="H176" s="27" t="s">
        <v>1252</v>
      </c>
      <c r="I176" s="104" t="s">
        <v>1503</v>
      </c>
      <c r="J176" s="100" t="s">
        <v>1504</v>
      </c>
    </row>
    <row r="177" spans="1:10" ht="105">
      <c r="A177" s="96">
        <v>438300</v>
      </c>
      <c r="B177" s="101" t="s">
        <v>1501</v>
      </c>
      <c r="C177" s="102">
        <v>2021003520294</v>
      </c>
      <c r="D177" s="97" t="s">
        <v>1508</v>
      </c>
      <c r="E177" s="99">
        <v>62635595</v>
      </c>
      <c r="F177" s="47" t="s">
        <v>1299</v>
      </c>
      <c r="G177" s="24" t="s">
        <v>93</v>
      </c>
      <c r="H177" s="27" t="s">
        <v>1252</v>
      </c>
      <c r="I177" s="104" t="s">
        <v>1503</v>
      </c>
      <c r="J177" s="100" t="s">
        <v>1504</v>
      </c>
    </row>
    <row r="178" spans="1:10" ht="75">
      <c r="A178" s="96">
        <v>438300</v>
      </c>
      <c r="B178" s="101" t="s">
        <v>1501</v>
      </c>
      <c r="C178" s="102">
        <v>2021003520294</v>
      </c>
      <c r="D178" s="97" t="s">
        <v>1509</v>
      </c>
      <c r="E178" s="99">
        <v>49635595</v>
      </c>
      <c r="F178" s="47" t="s">
        <v>1299</v>
      </c>
      <c r="G178" s="24" t="s">
        <v>93</v>
      </c>
      <c r="H178" s="27" t="s">
        <v>1252</v>
      </c>
      <c r="I178" s="104" t="s">
        <v>1503</v>
      </c>
      <c r="J178" s="100" t="s">
        <v>1504</v>
      </c>
    </row>
    <row r="179" spans="1:10" ht="90">
      <c r="A179" s="96">
        <v>438300</v>
      </c>
      <c r="B179" s="101" t="s">
        <v>1501</v>
      </c>
      <c r="C179" s="102">
        <v>2021003520294</v>
      </c>
      <c r="D179" s="97" t="s">
        <v>1510</v>
      </c>
      <c r="E179" s="99">
        <v>38197187</v>
      </c>
      <c r="F179" s="47" t="s">
        <v>1299</v>
      </c>
      <c r="G179" s="24" t="s">
        <v>93</v>
      </c>
      <c r="H179" s="27" t="s">
        <v>1252</v>
      </c>
      <c r="I179" s="104" t="s">
        <v>1503</v>
      </c>
      <c r="J179" s="100" t="s">
        <v>1504</v>
      </c>
    </row>
    <row r="180" spans="1:10" ht="64.5" customHeight="1">
      <c r="A180" s="96" t="s">
        <v>1511</v>
      </c>
      <c r="B180" s="101" t="s">
        <v>1512</v>
      </c>
      <c r="C180" s="102">
        <v>2021003520295</v>
      </c>
      <c r="D180" s="97" t="s">
        <v>1513</v>
      </c>
      <c r="E180" s="99">
        <v>459001899</v>
      </c>
      <c r="F180" s="47" t="s">
        <v>1299</v>
      </c>
      <c r="G180" s="24" t="s">
        <v>1514</v>
      </c>
      <c r="H180" s="27" t="s">
        <v>1515</v>
      </c>
      <c r="I180" s="104" t="s">
        <v>1516</v>
      </c>
      <c r="J180" s="105" t="s">
        <v>1517</v>
      </c>
    </row>
    <row r="181" spans="1:10" ht="64.5" customHeight="1">
      <c r="A181" s="96" t="s">
        <v>1511</v>
      </c>
      <c r="B181" s="101" t="s">
        <v>1512</v>
      </c>
      <c r="C181" s="102">
        <v>2021003520295</v>
      </c>
      <c r="D181" s="97" t="s">
        <v>1518</v>
      </c>
      <c r="E181" s="99">
        <v>706524161</v>
      </c>
      <c r="F181" s="47" t="s">
        <v>1299</v>
      </c>
      <c r="G181" s="24" t="s">
        <v>1514</v>
      </c>
      <c r="H181" s="27" t="s">
        <v>1515</v>
      </c>
      <c r="I181" s="104" t="s">
        <v>1516</v>
      </c>
      <c r="J181" s="105" t="s">
        <v>1517</v>
      </c>
    </row>
    <row r="182" spans="1:10" ht="64.5" customHeight="1">
      <c r="A182" s="96" t="s">
        <v>1511</v>
      </c>
      <c r="B182" s="101" t="s">
        <v>1512</v>
      </c>
      <c r="C182" s="102">
        <v>2021003520295</v>
      </c>
      <c r="D182" s="97" t="s">
        <v>1519</v>
      </c>
      <c r="E182" s="99">
        <v>15740470</v>
      </c>
      <c r="F182" s="47" t="s">
        <v>1299</v>
      </c>
      <c r="G182" s="24" t="s">
        <v>1514</v>
      </c>
      <c r="H182" s="27" t="s">
        <v>1515</v>
      </c>
      <c r="I182" s="104" t="s">
        <v>1516</v>
      </c>
      <c r="J182" s="105" t="s">
        <v>1517</v>
      </c>
    </row>
    <row r="183" spans="1:10" ht="64.5" customHeight="1">
      <c r="A183" s="96" t="s">
        <v>1511</v>
      </c>
      <c r="B183" s="101" t="s">
        <v>1512</v>
      </c>
      <c r="C183" s="102">
        <v>2021003520295</v>
      </c>
      <c r="D183" s="97" t="s">
        <v>1520</v>
      </c>
      <c r="E183" s="99">
        <v>114931657</v>
      </c>
      <c r="F183" s="47" t="s">
        <v>1299</v>
      </c>
      <c r="G183" s="24" t="s">
        <v>1514</v>
      </c>
      <c r="H183" s="27" t="s">
        <v>1515</v>
      </c>
      <c r="I183" s="104" t="s">
        <v>1516</v>
      </c>
      <c r="J183" s="105" t="s">
        <v>1517</v>
      </c>
    </row>
    <row r="184" spans="1:10" ht="64.5" customHeight="1">
      <c r="A184" s="96" t="s">
        <v>1511</v>
      </c>
      <c r="B184" s="101" t="s">
        <v>1512</v>
      </c>
      <c r="C184" s="102">
        <v>2021003520295</v>
      </c>
      <c r="D184" s="97" t="s">
        <v>1521</v>
      </c>
      <c r="E184" s="99">
        <v>100000000</v>
      </c>
      <c r="F184" s="47" t="s">
        <v>1295</v>
      </c>
      <c r="G184" s="24" t="s">
        <v>1514</v>
      </c>
      <c r="H184" s="27" t="s">
        <v>1515</v>
      </c>
      <c r="I184" s="104" t="s">
        <v>1516</v>
      </c>
      <c r="J184" s="105" t="s">
        <v>1517</v>
      </c>
    </row>
    <row r="185" spans="1:10" ht="54.75" customHeight="1">
      <c r="A185" s="96">
        <v>441694</v>
      </c>
      <c r="B185" s="101" t="s">
        <v>1522</v>
      </c>
      <c r="C185" s="102">
        <v>2021003520296</v>
      </c>
      <c r="D185" s="101" t="s">
        <v>1523</v>
      </c>
      <c r="E185" s="113">
        <v>110501488</v>
      </c>
      <c r="F185" s="18" t="s">
        <v>1299</v>
      </c>
      <c r="G185" s="21" t="s">
        <v>1524</v>
      </c>
      <c r="H185" s="22" t="s">
        <v>1525</v>
      </c>
      <c r="I185" s="97" t="s">
        <v>1526</v>
      </c>
      <c r="J185" s="108" t="s">
        <v>1527</v>
      </c>
    </row>
    <row r="186" spans="1:10" ht="54.75" customHeight="1">
      <c r="A186" s="96">
        <v>441694</v>
      </c>
      <c r="B186" s="101" t="s">
        <v>1522</v>
      </c>
      <c r="C186" s="102">
        <v>2021003520296</v>
      </c>
      <c r="D186" s="101" t="s">
        <v>1528</v>
      </c>
      <c r="E186" s="113">
        <v>25000000</v>
      </c>
      <c r="F186" s="18" t="s">
        <v>1299</v>
      </c>
      <c r="G186" s="21" t="s">
        <v>1524</v>
      </c>
      <c r="H186" s="22" t="s">
        <v>1525</v>
      </c>
      <c r="I186" s="97" t="s">
        <v>1526</v>
      </c>
      <c r="J186" s="108" t="s">
        <v>1527</v>
      </c>
    </row>
    <row r="187" spans="1:10" ht="54.75" customHeight="1">
      <c r="A187" s="96">
        <v>441694</v>
      </c>
      <c r="B187" s="101" t="s">
        <v>1522</v>
      </c>
      <c r="C187" s="102">
        <v>2021003520296</v>
      </c>
      <c r="D187" s="101" t="s">
        <v>1529</v>
      </c>
      <c r="E187" s="113">
        <v>50000000</v>
      </c>
      <c r="F187" s="18" t="s">
        <v>1299</v>
      </c>
      <c r="G187" s="21" t="s">
        <v>1524</v>
      </c>
      <c r="H187" s="22" t="s">
        <v>1525</v>
      </c>
      <c r="I187" s="97" t="s">
        <v>1526</v>
      </c>
      <c r="J187" s="108" t="s">
        <v>1527</v>
      </c>
    </row>
    <row r="188" spans="1:10" ht="30">
      <c r="A188" s="96">
        <v>441694</v>
      </c>
      <c r="B188" s="101" t="s">
        <v>1522</v>
      </c>
      <c r="C188" s="102">
        <v>2021003520296</v>
      </c>
      <c r="D188" s="101" t="s">
        <v>1530</v>
      </c>
      <c r="E188" s="113">
        <v>50000000</v>
      </c>
      <c r="F188" s="18" t="s">
        <v>1299</v>
      </c>
      <c r="G188" s="21" t="s">
        <v>1524</v>
      </c>
      <c r="H188" s="22" t="s">
        <v>1525</v>
      </c>
      <c r="I188" s="97" t="s">
        <v>1526</v>
      </c>
      <c r="J188" s="108" t="s">
        <v>1527</v>
      </c>
    </row>
    <row r="189" spans="1:10" ht="30">
      <c r="A189" s="96">
        <v>441694</v>
      </c>
      <c r="B189" s="101" t="s">
        <v>1522</v>
      </c>
      <c r="C189" s="102">
        <v>2021003520296</v>
      </c>
      <c r="D189" s="101" t="s">
        <v>1531</v>
      </c>
      <c r="E189" s="113">
        <v>150000000</v>
      </c>
      <c r="F189" s="18" t="s">
        <v>1299</v>
      </c>
      <c r="G189" s="21" t="s">
        <v>1524</v>
      </c>
      <c r="H189" s="22" t="s">
        <v>1525</v>
      </c>
      <c r="I189" s="97" t="s">
        <v>1526</v>
      </c>
      <c r="J189" s="108" t="s">
        <v>1527</v>
      </c>
    </row>
    <row r="190" spans="1:10" ht="30">
      <c r="A190" s="96">
        <v>441694</v>
      </c>
      <c r="B190" s="101" t="s">
        <v>1522</v>
      </c>
      <c r="C190" s="102">
        <v>2021003520296</v>
      </c>
      <c r="D190" s="101" t="s">
        <v>1532</v>
      </c>
      <c r="E190" s="113">
        <v>31749256</v>
      </c>
      <c r="F190" s="18" t="s">
        <v>1299</v>
      </c>
      <c r="G190" s="21" t="s">
        <v>1524</v>
      </c>
      <c r="H190" s="22" t="s">
        <v>1525</v>
      </c>
      <c r="I190" s="97" t="s">
        <v>1526</v>
      </c>
      <c r="J190" s="108" t="s">
        <v>1527</v>
      </c>
    </row>
    <row r="191" spans="1:10" ht="45">
      <c r="A191" s="96">
        <v>441694</v>
      </c>
      <c r="B191" s="101" t="s">
        <v>1522</v>
      </c>
      <c r="C191" s="102">
        <v>2021003520296</v>
      </c>
      <c r="D191" s="101" t="s">
        <v>1533</v>
      </c>
      <c r="E191" s="113">
        <v>31749256</v>
      </c>
      <c r="F191" s="18" t="s">
        <v>1299</v>
      </c>
      <c r="G191" s="21" t="s">
        <v>1524</v>
      </c>
      <c r="H191" s="22" t="s">
        <v>1525</v>
      </c>
      <c r="I191" s="97" t="s">
        <v>1526</v>
      </c>
      <c r="J191" s="108" t="s">
        <v>1527</v>
      </c>
    </row>
    <row r="192" spans="1:10" ht="30">
      <c r="A192" s="96">
        <v>441694</v>
      </c>
      <c r="B192" s="101" t="s">
        <v>1522</v>
      </c>
      <c r="C192" s="102">
        <v>2021003520296</v>
      </c>
      <c r="D192" s="101" t="s">
        <v>1534</v>
      </c>
      <c r="E192" s="113">
        <v>150000000</v>
      </c>
      <c r="F192" s="18" t="s">
        <v>1299</v>
      </c>
      <c r="G192" s="21" t="s">
        <v>1524</v>
      </c>
      <c r="H192" s="22" t="s">
        <v>1525</v>
      </c>
      <c r="I192" s="97" t="s">
        <v>1526</v>
      </c>
      <c r="J192" s="108" t="s">
        <v>1527</v>
      </c>
    </row>
    <row r="193" spans="1:10" ht="30">
      <c r="A193" s="96">
        <v>441694</v>
      </c>
      <c r="B193" s="101" t="s">
        <v>1522</v>
      </c>
      <c r="C193" s="102">
        <v>2021003520296</v>
      </c>
      <c r="D193" s="101" t="s">
        <v>1535</v>
      </c>
      <c r="E193" s="113">
        <v>34635552</v>
      </c>
      <c r="F193" s="18" t="s">
        <v>1299</v>
      </c>
      <c r="G193" s="21" t="s">
        <v>1524</v>
      </c>
      <c r="H193" s="22" t="s">
        <v>1525</v>
      </c>
      <c r="I193" s="97" t="s">
        <v>1526</v>
      </c>
      <c r="J193" s="108" t="s">
        <v>1527</v>
      </c>
    </row>
    <row r="194" spans="1:10" ht="45">
      <c r="A194" s="96">
        <v>441694</v>
      </c>
      <c r="B194" s="101" t="s">
        <v>1522</v>
      </c>
      <c r="C194" s="102">
        <v>2021003520296</v>
      </c>
      <c r="D194" s="101" t="s">
        <v>1536</v>
      </c>
      <c r="E194" s="113">
        <v>34635552</v>
      </c>
      <c r="F194" s="18" t="s">
        <v>1299</v>
      </c>
      <c r="G194" s="21" t="s">
        <v>1524</v>
      </c>
      <c r="H194" s="22" t="s">
        <v>1525</v>
      </c>
      <c r="I194" s="97" t="s">
        <v>1526</v>
      </c>
      <c r="J194" s="108" t="s">
        <v>1527</v>
      </c>
    </row>
    <row r="195" spans="1:10" ht="30">
      <c r="A195" s="96">
        <v>441694</v>
      </c>
      <c r="B195" s="101" t="s">
        <v>1522</v>
      </c>
      <c r="C195" s="102">
        <v>2021003520296</v>
      </c>
      <c r="D195" s="101" t="s">
        <v>1537</v>
      </c>
      <c r="E195" s="113">
        <v>12728896</v>
      </c>
      <c r="F195" s="18" t="s">
        <v>1299</v>
      </c>
      <c r="G195" s="21" t="s">
        <v>1524</v>
      </c>
      <c r="H195" s="22" t="s">
        <v>1525</v>
      </c>
      <c r="I195" s="97" t="s">
        <v>1526</v>
      </c>
      <c r="J195" s="108" t="s">
        <v>1527</v>
      </c>
    </row>
    <row r="196" spans="1:10" ht="30">
      <c r="A196" s="96">
        <v>441694</v>
      </c>
      <c r="B196" s="101" t="s">
        <v>1522</v>
      </c>
      <c r="C196" s="102">
        <v>2021003520296</v>
      </c>
      <c r="D196" s="101" t="s">
        <v>1538</v>
      </c>
      <c r="E196" s="113">
        <v>1000000</v>
      </c>
      <c r="F196" s="18" t="s">
        <v>1299</v>
      </c>
      <c r="G196" s="21" t="s">
        <v>1524</v>
      </c>
      <c r="H196" s="22" t="s">
        <v>1525</v>
      </c>
      <c r="I196" s="97" t="s">
        <v>1526</v>
      </c>
      <c r="J196" s="108" t="s">
        <v>1527</v>
      </c>
    </row>
    <row r="197" spans="1:10" ht="60">
      <c r="A197" s="96">
        <v>441694</v>
      </c>
      <c r="B197" s="101" t="s">
        <v>1522</v>
      </c>
      <c r="C197" s="102">
        <v>2021003520296</v>
      </c>
      <c r="D197" s="101" t="s">
        <v>1539</v>
      </c>
      <c r="E197" s="113">
        <v>35000000</v>
      </c>
      <c r="F197" s="18" t="s">
        <v>1299</v>
      </c>
      <c r="G197" s="21" t="s">
        <v>1524</v>
      </c>
      <c r="H197" s="22" t="s">
        <v>1525</v>
      </c>
      <c r="I197" s="97" t="s">
        <v>1526</v>
      </c>
      <c r="J197" s="108" t="s">
        <v>1527</v>
      </c>
    </row>
    <row r="198" spans="1:10" ht="75">
      <c r="A198" s="96">
        <v>441694</v>
      </c>
      <c r="B198" s="101" t="s">
        <v>1522</v>
      </c>
      <c r="C198" s="102">
        <v>2021003520296</v>
      </c>
      <c r="D198" s="101" t="s">
        <v>1540</v>
      </c>
      <c r="E198" s="113">
        <v>25000000</v>
      </c>
      <c r="F198" s="18" t="s">
        <v>1299</v>
      </c>
      <c r="G198" s="21" t="s">
        <v>1524</v>
      </c>
      <c r="H198" s="22" t="s">
        <v>1525</v>
      </c>
      <c r="I198" s="97" t="s">
        <v>1526</v>
      </c>
      <c r="J198" s="108" t="s">
        <v>1527</v>
      </c>
    </row>
    <row r="199" spans="1:10" ht="45">
      <c r="A199" s="96">
        <v>441694</v>
      </c>
      <c r="B199" s="101" t="s">
        <v>1522</v>
      </c>
      <c r="C199" s="102">
        <v>2021003520296</v>
      </c>
      <c r="D199" s="101" t="s">
        <v>1541</v>
      </c>
      <c r="E199" s="113">
        <v>20808041</v>
      </c>
      <c r="F199" s="18" t="s">
        <v>1299</v>
      </c>
      <c r="G199" s="21" t="s">
        <v>1524</v>
      </c>
      <c r="H199" s="22" t="s">
        <v>1525</v>
      </c>
      <c r="I199" s="97" t="s">
        <v>1526</v>
      </c>
      <c r="J199" s="108" t="s">
        <v>1527</v>
      </c>
    </row>
    <row r="200" spans="1:10" ht="105" customHeight="1">
      <c r="A200" s="96">
        <v>438386</v>
      </c>
      <c r="B200" s="114" t="s">
        <v>1542</v>
      </c>
      <c r="C200" s="102">
        <v>2021003520297</v>
      </c>
      <c r="D200" s="97" t="s">
        <v>1543</v>
      </c>
      <c r="E200" s="99">
        <v>359163607</v>
      </c>
      <c r="F200" s="47" t="s">
        <v>1299</v>
      </c>
      <c r="G200" s="24" t="s">
        <v>1544</v>
      </c>
      <c r="H200" s="22" t="s">
        <v>1545</v>
      </c>
      <c r="I200" s="97" t="s">
        <v>1546</v>
      </c>
      <c r="J200" s="108" t="s">
        <v>1547</v>
      </c>
    </row>
    <row r="201" spans="1:10" ht="105" customHeight="1">
      <c r="A201" s="96">
        <v>438386</v>
      </c>
      <c r="B201" s="114" t="s">
        <v>1542</v>
      </c>
      <c r="C201" s="102">
        <v>2021003520297</v>
      </c>
      <c r="D201" s="97" t="s">
        <v>1548</v>
      </c>
      <c r="E201" s="99">
        <v>205356449</v>
      </c>
      <c r="F201" s="47" t="s">
        <v>1299</v>
      </c>
      <c r="G201" s="24" t="s">
        <v>1544</v>
      </c>
      <c r="H201" s="22" t="s">
        <v>1545</v>
      </c>
      <c r="I201" s="97" t="s">
        <v>1546</v>
      </c>
      <c r="J201" s="108" t="s">
        <v>1547</v>
      </c>
    </row>
    <row r="202" spans="1:10" ht="105" customHeight="1">
      <c r="A202" s="96">
        <v>438386</v>
      </c>
      <c r="B202" s="114" t="s">
        <v>1542</v>
      </c>
      <c r="C202" s="102">
        <v>2021003520297</v>
      </c>
      <c r="D202" s="97" t="s">
        <v>1549</v>
      </c>
      <c r="E202" s="99">
        <v>533000000</v>
      </c>
      <c r="F202" s="47" t="s">
        <v>1299</v>
      </c>
      <c r="G202" s="24" t="s">
        <v>1544</v>
      </c>
      <c r="H202" s="22" t="s">
        <v>1545</v>
      </c>
      <c r="I202" s="97" t="s">
        <v>1546</v>
      </c>
      <c r="J202" s="108" t="s">
        <v>1547</v>
      </c>
    </row>
    <row r="203" spans="1:10" ht="105" customHeight="1">
      <c r="A203" s="96">
        <v>438386</v>
      </c>
      <c r="B203" s="114" t="s">
        <v>1542</v>
      </c>
      <c r="C203" s="102">
        <v>2021003520297</v>
      </c>
      <c r="D203" s="97" t="s">
        <v>1550</v>
      </c>
      <c r="E203" s="99">
        <v>160000000</v>
      </c>
      <c r="F203" s="47" t="s">
        <v>1343</v>
      </c>
      <c r="G203" s="24" t="s">
        <v>1544</v>
      </c>
      <c r="H203" s="22" t="s">
        <v>1545</v>
      </c>
      <c r="I203" s="97" t="s">
        <v>1546</v>
      </c>
      <c r="J203" s="108" t="s">
        <v>1547</v>
      </c>
    </row>
    <row r="204" spans="1:10" ht="75">
      <c r="A204" s="115">
        <v>437729</v>
      </c>
      <c r="B204" s="114" t="s">
        <v>1551</v>
      </c>
      <c r="C204" s="98">
        <v>2021003520298</v>
      </c>
      <c r="D204" s="97" t="s">
        <v>1552</v>
      </c>
      <c r="E204" s="99">
        <v>131615124</v>
      </c>
      <c r="F204" s="47" t="s">
        <v>1299</v>
      </c>
      <c r="G204" s="24" t="s">
        <v>619</v>
      </c>
      <c r="H204" s="47" t="s">
        <v>1260</v>
      </c>
      <c r="I204" s="104" t="s">
        <v>1553</v>
      </c>
      <c r="J204" s="100" t="s">
        <v>1554</v>
      </c>
    </row>
    <row r="205" spans="1:10" ht="60">
      <c r="A205" s="115">
        <v>437729</v>
      </c>
      <c r="B205" s="114" t="s">
        <v>1551</v>
      </c>
      <c r="C205" s="98">
        <v>2021003520298</v>
      </c>
      <c r="D205" s="97" t="s">
        <v>1555</v>
      </c>
      <c r="E205" s="99">
        <v>521043440</v>
      </c>
      <c r="F205" s="47" t="s">
        <v>1299</v>
      </c>
      <c r="G205" s="24" t="s">
        <v>619</v>
      </c>
      <c r="H205" s="47" t="s">
        <v>1260</v>
      </c>
      <c r="I205" s="104" t="s">
        <v>1553</v>
      </c>
      <c r="J205" s="100" t="s">
        <v>1554</v>
      </c>
    </row>
    <row r="206" spans="1:10" ht="90">
      <c r="A206" s="115">
        <v>437729</v>
      </c>
      <c r="B206" s="114" t="s">
        <v>1551</v>
      </c>
      <c r="C206" s="98">
        <v>2021003520298</v>
      </c>
      <c r="D206" s="97" t="s">
        <v>1556</v>
      </c>
      <c r="E206" s="99">
        <v>223304332</v>
      </c>
      <c r="F206" s="47" t="s">
        <v>1299</v>
      </c>
      <c r="G206" s="24" t="s">
        <v>619</v>
      </c>
      <c r="H206" s="47" t="s">
        <v>1260</v>
      </c>
      <c r="I206" s="104" t="s">
        <v>1553</v>
      </c>
      <c r="J206" s="100" t="s">
        <v>1554</v>
      </c>
    </row>
    <row r="207" spans="1:10" ht="45">
      <c r="A207" s="115">
        <v>437729</v>
      </c>
      <c r="B207" s="114" t="s">
        <v>1551</v>
      </c>
      <c r="C207" s="98">
        <v>2021003520298</v>
      </c>
      <c r="D207" s="97" t="s">
        <v>1557</v>
      </c>
      <c r="E207" s="99">
        <v>134294426</v>
      </c>
      <c r="F207" s="47" t="s">
        <v>1299</v>
      </c>
      <c r="G207" s="24" t="s">
        <v>619</v>
      </c>
      <c r="H207" s="47" t="s">
        <v>1260</v>
      </c>
      <c r="I207" s="104" t="s">
        <v>1553</v>
      </c>
      <c r="J207" s="100" t="s">
        <v>1554</v>
      </c>
    </row>
    <row r="208" spans="1:10" ht="90">
      <c r="A208" s="115">
        <v>437729</v>
      </c>
      <c r="B208" s="114" t="s">
        <v>1551</v>
      </c>
      <c r="C208" s="98">
        <v>2021003520298</v>
      </c>
      <c r="D208" s="97" t="s">
        <v>1558</v>
      </c>
      <c r="E208" s="99">
        <v>719225094</v>
      </c>
      <c r="F208" s="47" t="s">
        <v>1299</v>
      </c>
      <c r="G208" s="24" t="s">
        <v>619</v>
      </c>
      <c r="H208" s="47" t="s">
        <v>1260</v>
      </c>
      <c r="I208" s="104" t="s">
        <v>1553</v>
      </c>
      <c r="J208" s="100" t="s">
        <v>1554</v>
      </c>
    </row>
    <row r="209" spans="1:10" ht="120" customHeight="1">
      <c r="A209" s="96" t="s">
        <v>1559</v>
      </c>
      <c r="B209" s="97" t="s">
        <v>1560</v>
      </c>
      <c r="C209" s="102">
        <v>2021003520299</v>
      </c>
      <c r="D209" s="97" t="s">
        <v>1561</v>
      </c>
      <c r="E209" s="99">
        <v>252000000</v>
      </c>
      <c r="F209" s="47" t="s">
        <v>1299</v>
      </c>
      <c r="G209" s="116" t="s">
        <v>1562</v>
      </c>
      <c r="H209" s="61" t="s">
        <v>1563</v>
      </c>
      <c r="I209" s="97" t="s">
        <v>1564</v>
      </c>
      <c r="J209" s="112" t="s">
        <v>1565</v>
      </c>
    </row>
    <row r="210" spans="1:10" ht="120" customHeight="1">
      <c r="A210" s="96" t="s">
        <v>1559</v>
      </c>
      <c r="B210" s="97" t="s">
        <v>1560</v>
      </c>
      <c r="C210" s="102">
        <v>2021003520299</v>
      </c>
      <c r="D210" s="97" t="s">
        <v>1566</v>
      </c>
      <c r="E210" s="99">
        <v>43830000</v>
      </c>
      <c r="F210" s="47" t="s">
        <v>1299</v>
      </c>
      <c r="G210" s="116" t="s">
        <v>1562</v>
      </c>
      <c r="H210" s="61" t="s">
        <v>1563</v>
      </c>
      <c r="I210" s="97" t="s">
        <v>1564</v>
      </c>
      <c r="J210" s="112" t="s">
        <v>1565</v>
      </c>
    </row>
    <row r="211" spans="1:10" ht="120" customHeight="1">
      <c r="A211" s="96" t="s">
        <v>1559</v>
      </c>
      <c r="B211" s="97" t="s">
        <v>1560</v>
      </c>
      <c r="C211" s="102">
        <v>2021003520299</v>
      </c>
      <c r="D211" s="97" t="s">
        <v>1567</v>
      </c>
      <c r="E211" s="99">
        <v>363669450</v>
      </c>
      <c r="F211" s="47" t="s">
        <v>1299</v>
      </c>
      <c r="G211" s="116" t="s">
        <v>1562</v>
      </c>
      <c r="H211" s="61" t="s">
        <v>1563</v>
      </c>
      <c r="I211" s="97" t="s">
        <v>1564</v>
      </c>
      <c r="J211" s="112" t="s">
        <v>1565</v>
      </c>
    </row>
    <row r="212" spans="1:10" ht="120" customHeight="1">
      <c r="A212" s="96" t="s">
        <v>1559</v>
      </c>
      <c r="B212" s="97" t="s">
        <v>1560</v>
      </c>
      <c r="C212" s="102">
        <v>2021003520299</v>
      </c>
      <c r="D212" s="97" t="s">
        <v>1568</v>
      </c>
      <c r="E212" s="99">
        <v>10176000</v>
      </c>
      <c r="F212" s="47" t="s">
        <v>1299</v>
      </c>
      <c r="G212" s="116" t="s">
        <v>1562</v>
      </c>
      <c r="H212" s="61" t="s">
        <v>1563</v>
      </c>
      <c r="I212" s="97" t="s">
        <v>1564</v>
      </c>
      <c r="J212" s="112" t="s">
        <v>1565</v>
      </c>
    </row>
    <row r="213" spans="1:10" ht="120" customHeight="1">
      <c r="A213" s="96" t="s">
        <v>1559</v>
      </c>
      <c r="B213" s="97" t="s">
        <v>1560</v>
      </c>
      <c r="C213" s="102">
        <v>2021003520299</v>
      </c>
      <c r="D213" s="97" t="s">
        <v>1569</v>
      </c>
      <c r="E213" s="99">
        <v>10176000</v>
      </c>
      <c r="F213" s="47" t="s">
        <v>1299</v>
      </c>
      <c r="G213" s="116" t="s">
        <v>1562</v>
      </c>
      <c r="H213" s="61" t="s">
        <v>1563</v>
      </c>
      <c r="I213" s="97" t="s">
        <v>1564</v>
      </c>
      <c r="J213" s="112" t="s">
        <v>1565</v>
      </c>
    </row>
    <row r="214" spans="1:10" ht="120" customHeight="1">
      <c r="A214" s="96" t="s">
        <v>1559</v>
      </c>
      <c r="B214" s="97" t="s">
        <v>1560</v>
      </c>
      <c r="C214" s="102">
        <v>2021003520299</v>
      </c>
      <c r="D214" s="97" t="s">
        <v>1570</v>
      </c>
      <c r="E214" s="99">
        <v>10176000</v>
      </c>
      <c r="F214" s="47" t="s">
        <v>1299</v>
      </c>
      <c r="G214" s="116" t="s">
        <v>1562</v>
      </c>
      <c r="H214" s="61" t="s">
        <v>1563</v>
      </c>
      <c r="I214" s="97" t="s">
        <v>1564</v>
      </c>
      <c r="J214" s="112" t="s">
        <v>1565</v>
      </c>
    </row>
    <row r="215" spans="1:10" ht="120" customHeight="1">
      <c r="A215" s="96" t="s">
        <v>1559</v>
      </c>
      <c r="B215" s="97" t="s">
        <v>1560</v>
      </c>
      <c r="C215" s="102">
        <v>2021003520299</v>
      </c>
      <c r="D215" s="97" t="s">
        <v>1571</v>
      </c>
      <c r="E215" s="99">
        <v>59556260</v>
      </c>
      <c r="F215" s="47" t="s">
        <v>1299</v>
      </c>
      <c r="G215" s="116" t="s">
        <v>1562</v>
      </c>
      <c r="H215" s="61" t="s">
        <v>1563</v>
      </c>
      <c r="I215" s="97" t="s">
        <v>1564</v>
      </c>
      <c r="J215" s="112" t="s">
        <v>1565</v>
      </c>
    </row>
    <row r="216" spans="1:10" ht="120" customHeight="1">
      <c r="A216" s="96" t="s">
        <v>1559</v>
      </c>
      <c r="B216" s="97" t="s">
        <v>1560</v>
      </c>
      <c r="C216" s="102">
        <v>2021003520299</v>
      </c>
      <c r="D216" s="97" t="s">
        <v>1572</v>
      </c>
      <c r="E216" s="99">
        <v>19500000</v>
      </c>
      <c r="F216" s="47" t="s">
        <v>1299</v>
      </c>
      <c r="G216" s="116" t="s">
        <v>1562</v>
      </c>
      <c r="H216" s="61" t="s">
        <v>1563</v>
      </c>
      <c r="I216" s="97" t="s">
        <v>1564</v>
      </c>
      <c r="J216" s="112" t="s">
        <v>1565</v>
      </c>
    </row>
    <row r="217" spans="1:10" ht="60">
      <c r="A217" s="96">
        <v>440331</v>
      </c>
      <c r="B217" s="101" t="s">
        <v>1573</v>
      </c>
      <c r="C217" s="102">
        <v>2021003520300</v>
      </c>
      <c r="D217" s="97" t="s">
        <v>1574</v>
      </c>
      <c r="E217" s="99">
        <v>105000000</v>
      </c>
      <c r="F217" s="47" t="s">
        <v>1299</v>
      </c>
      <c r="G217" s="24">
        <v>1501</v>
      </c>
      <c r="H217" s="22" t="s">
        <v>1575</v>
      </c>
      <c r="I217" s="97" t="s">
        <v>1576</v>
      </c>
      <c r="J217" s="117" t="s">
        <v>1577</v>
      </c>
    </row>
    <row r="218" spans="1:10" ht="60">
      <c r="A218" s="96">
        <v>439228</v>
      </c>
      <c r="B218" s="101" t="s">
        <v>1578</v>
      </c>
      <c r="C218" s="98">
        <v>2021003520302</v>
      </c>
      <c r="D218" s="97" t="s">
        <v>1579</v>
      </c>
      <c r="E218" s="99">
        <v>56550996</v>
      </c>
      <c r="F218" s="47" t="s">
        <v>1299</v>
      </c>
      <c r="G218" s="24" t="s">
        <v>90</v>
      </c>
      <c r="H218" s="47" t="s">
        <v>1265</v>
      </c>
      <c r="I218" s="104" t="s">
        <v>1580</v>
      </c>
      <c r="J218" s="105" t="s">
        <v>1581</v>
      </c>
    </row>
    <row r="219" spans="1:10" ht="60">
      <c r="A219" s="96">
        <v>439228</v>
      </c>
      <c r="B219" s="101" t="s">
        <v>1578</v>
      </c>
      <c r="C219" s="98">
        <v>2021003520302</v>
      </c>
      <c r="D219" s="97" t="s">
        <v>1582</v>
      </c>
      <c r="E219" s="99">
        <v>50367368</v>
      </c>
      <c r="F219" s="47" t="s">
        <v>1299</v>
      </c>
      <c r="G219" s="24" t="s">
        <v>90</v>
      </c>
      <c r="H219" s="47" t="s">
        <v>1265</v>
      </c>
      <c r="I219" s="104" t="s">
        <v>1580</v>
      </c>
      <c r="J219" s="105" t="s">
        <v>1581</v>
      </c>
    </row>
    <row r="220" spans="1:10" ht="60">
      <c r="A220" s="96">
        <v>439228</v>
      </c>
      <c r="B220" s="101" t="s">
        <v>1578</v>
      </c>
      <c r="C220" s="98">
        <v>2021003520302</v>
      </c>
      <c r="D220" s="97" t="s">
        <v>1583</v>
      </c>
      <c r="E220" s="99">
        <v>171204112</v>
      </c>
      <c r="F220" s="47" t="s">
        <v>1299</v>
      </c>
      <c r="G220" s="24" t="s">
        <v>90</v>
      </c>
      <c r="H220" s="47" t="s">
        <v>1265</v>
      </c>
      <c r="I220" s="104" t="s">
        <v>1580</v>
      </c>
      <c r="J220" s="105" t="s">
        <v>1581</v>
      </c>
    </row>
    <row r="221" spans="1:10" ht="75">
      <c r="A221" s="96">
        <v>439228</v>
      </c>
      <c r="B221" s="101" t="s">
        <v>1578</v>
      </c>
      <c r="C221" s="98">
        <v>2021003520302</v>
      </c>
      <c r="D221" s="97" t="s">
        <v>1584</v>
      </c>
      <c r="E221" s="99">
        <v>47026219</v>
      </c>
      <c r="F221" s="47" t="s">
        <v>1299</v>
      </c>
      <c r="G221" s="24" t="s">
        <v>90</v>
      </c>
      <c r="H221" s="47" t="s">
        <v>1265</v>
      </c>
      <c r="I221" s="104" t="s">
        <v>1580</v>
      </c>
      <c r="J221" s="105" t="s">
        <v>1581</v>
      </c>
    </row>
    <row r="222" spans="1:10" ht="75">
      <c r="A222" s="96">
        <v>439228</v>
      </c>
      <c r="B222" s="101" t="s">
        <v>1578</v>
      </c>
      <c r="C222" s="98">
        <v>2021003520302</v>
      </c>
      <c r="D222" s="97" t="s">
        <v>1585</v>
      </c>
      <c r="E222" s="99">
        <v>527030171</v>
      </c>
      <c r="F222" s="47" t="s">
        <v>1295</v>
      </c>
      <c r="G222" s="24" t="s">
        <v>90</v>
      </c>
      <c r="H222" s="47" t="s">
        <v>1265</v>
      </c>
      <c r="I222" s="104" t="s">
        <v>1580</v>
      </c>
      <c r="J222" s="105" t="s">
        <v>1581</v>
      </c>
    </row>
    <row r="223" spans="1:10" ht="75">
      <c r="A223" s="115">
        <v>442270</v>
      </c>
      <c r="B223" s="114" t="s">
        <v>1586</v>
      </c>
      <c r="C223" s="98">
        <v>2021003520303</v>
      </c>
      <c r="D223" s="97" t="s">
        <v>1587</v>
      </c>
      <c r="E223" s="99">
        <v>11112250</v>
      </c>
      <c r="F223" s="47" t="s">
        <v>1299</v>
      </c>
      <c r="G223" s="24" t="s">
        <v>107</v>
      </c>
      <c r="H223" s="59" t="s">
        <v>1266</v>
      </c>
      <c r="I223" s="104" t="s">
        <v>1588</v>
      </c>
      <c r="J223" s="100" t="s">
        <v>1589</v>
      </c>
    </row>
    <row r="224" spans="1:10" ht="43.5" customHeight="1">
      <c r="A224" s="115">
        <v>442270</v>
      </c>
      <c r="B224" s="114" t="s">
        <v>1586</v>
      </c>
      <c r="C224" s="98">
        <v>2021003520303</v>
      </c>
      <c r="D224" s="97" t="s">
        <v>1590</v>
      </c>
      <c r="E224" s="99">
        <v>11112250</v>
      </c>
      <c r="F224" s="47" t="s">
        <v>1299</v>
      </c>
      <c r="G224" s="24" t="s">
        <v>107</v>
      </c>
      <c r="H224" s="59" t="s">
        <v>1266</v>
      </c>
      <c r="I224" s="104" t="s">
        <v>1588</v>
      </c>
      <c r="J224" s="100" t="s">
        <v>1589</v>
      </c>
    </row>
    <row r="225" spans="1:10" ht="43.5" customHeight="1">
      <c r="A225" s="115">
        <v>442270</v>
      </c>
      <c r="B225" s="114" t="s">
        <v>1586</v>
      </c>
      <c r="C225" s="98">
        <v>2021003520303</v>
      </c>
      <c r="D225" s="97" t="s">
        <v>1591</v>
      </c>
      <c r="E225" s="99">
        <v>25787174</v>
      </c>
      <c r="F225" s="47" t="s">
        <v>1299</v>
      </c>
      <c r="G225" s="24" t="s">
        <v>107</v>
      </c>
      <c r="H225" s="59" t="s">
        <v>1266</v>
      </c>
      <c r="I225" s="104" t="s">
        <v>1588</v>
      </c>
      <c r="J225" s="100" t="s">
        <v>1589</v>
      </c>
    </row>
    <row r="226" spans="1:10" ht="43.5" customHeight="1">
      <c r="A226" s="115">
        <v>442270</v>
      </c>
      <c r="B226" s="114" t="s">
        <v>1586</v>
      </c>
      <c r="C226" s="98">
        <v>2021003520303</v>
      </c>
      <c r="D226" s="97" t="s">
        <v>1592</v>
      </c>
      <c r="E226" s="99">
        <v>23787174</v>
      </c>
      <c r="F226" s="47" t="s">
        <v>1299</v>
      </c>
      <c r="G226" s="24" t="s">
        <v>107</v>
      </c>
      <c r="H226" s="59" t="s">
        <v>1266</v>
      </c>
      <c r="I226" s="104" t="s">
        <v>1588</v>
      </c>
      <c r="J226" s="100" t="s">
        <v>1589</v>
      </c>
    </row>
    <row r="227" spans="1:10" ht="43.5" customHeight="1">
      <c r="A227" s="115">
        <v>442270</v>
      </c>
      <c r="B227" s="114" t="s">
        <v>1586</v>
      </c>
      <c r="C227" s="98">
        <v>2021003520303</v>
      </c>
      <c r="D227" s="97" t="s">
        <v>1593</v>
      </c>
      <c r="E227" s="99">
        <v>15874628</v>
      </c>
      <c r="F227" s="47" t="s">
        <v>1299</v>
      </c>
      <c r="G227" s="24" t="s">
        <v>107</v>
      </c>
      <c r="H227" s="59" t="s">
        <v>1266</v>
      </c>
      <c r="I227" s="104" t="s">
        <v>1588</v>
      </c>
      <c r="J227" s="100" t="s">
        <v>1589</v>
      </c>
    </row>
    <row r="228" spans="1:10" ht="43.5" customHeight="1">
      <c r="A228" s="115">
        <v>442270</v>
      </c>
      <c r="B228" s="114" t="s">
        <v>1586</v>
      </c>
      <c r="C228" s="98">
        <v>2021003520303</v>
      </c>
      <c r="D228" s="97" t="s">
        <v>1594</v>
      </c>
      <c r="E228" s="99">
        <v>25787173</v>
      </c>
      <c r="F228" s="47" t="s">
        <v>1299</v>
      </c>
      <c r="G228" s="24" t="s">
        <v>107</v>
      </c>
      <c r="H228" s="59" t="s">
        <v>1266</v>
      </c>
      <c r="I228" s="104" t="s">
        <v>1588</v>
      </c>
      <c r="J228" s="100" t="s">
        <v>1589</v>
      </c>
    </row>
    <row r="229" spans="1:10" ht="43.5" customHeight="1">
      <c r="A229" s="115">
        <v>442270</v>
      </c>
      <c r="B229" s="114" t="s">
        <v>1586</v>
      </c>
      <c r="C229" s="98">
        <v>2021003520303</v>
      </c>
      <c r="D229" s="97" t="s">
        <v>1595</v>
      </c>
      <c r="E229" s="99">
        <v>23787173</v>
      </c>
      <c r="F229" s="47" t="s">
        <v>1299</v>
      </c>
      <c r="G229" s="24" t="s">
        <v>107</v>
      </c>
      <c r="H229" s="59" t="s">
        <v>1266</v>
      </c>
      <c r="I229" s="104" t="s">
        <v>1588</v>
      </c>
      <c r="J229" s="100" t="s">
        <v>1589</v>
      </c>
    </row>
    <row r="230" spans="1:10" ht="43.5" customHeight="1">
      <c r="A230" s="115">
        <v>442270</v>
      </c>
      <c r="B230" s="114" t="s">
        <v>1586</v>
      </c>
      <c r="C230" s="98">
        <v>2021003520303</v>
      </c>
      <c r="D230" s="97" t="s">
        <v>1596</v>
      </c>
      <c r="E230" s="99">
        <v>22900873</v>
      </c>
      <c r="F230" s="47" t="s">
        <v>1299</v>
      </c>
      <c r="G230" s="24" t="s">
        <v>107</v>
      </c>
      <c r="H230" s="59" t="s">
        <v>1266</v>
      </c>
      <c r="I230" s="104" t="s">
        <v>1588</v>
      </c>
      <c r="J230" s="100" t="s">
        <v>1589</v>
      </c>
    </row>
    <row r="231" spans="1:10" ht="43.5" customHeight="1">
      <c r="A231" s="115">
        <v>442270</v>
      </c>
      <c r="B231" s="114" t="s">
        <v>1586</v>
      </c>
      <c r="C231" s="98">
        <v>2021003520303</v>
      </c>
      <c r="D231" s="97" t="s">
        <v>1597</v>
      </c>
      <c r="E231" s="99">
        <v>100000000</v>
      </c>
      <c r="F231" s="47" t="s">
        <v>1295</v>
      </c>
      <c r="G231" s="24" t="s">
        <v>107</v>
      </c>
      <c r="H231" s="59" t="s">
        <v>1266</v>
      </c>
      <c r="I231" s="104" t="s">
        <v>1588</v>
      </c>
      <c r="J231" s="100" t="s">
        <v>1589</v>
      </c>
    </row>
    <row r="232" spans="1:10" ht="43.5" customHeight="1">
      <c r="A232" s="115">
        <v>442270</v>
      </c>
      <c r="B232" s="114" t="s">
        <v>1586</v>
      </c>
      <c r="C232" s="98">
        <v>2021003520303</v>
      </c>
      <c r="D232" s="97" t="s">
        <v>1598</v>
      </c>
      <c r="E232" s="99">
        <v>100000000</v>
      </c>
      <c r="F232" s="47" t="s">
        <v>1295</v>
      </c>
      <c r="G232" s="24" t="s">
        <v>107</v>
      </c>
      <c r="H232" s="59" t="s">
        <v>1266</v>
      </c>
      <c r="I232" s="104" t="s">
        <v>1588</v>
      </c>
      <c r="J232" s="100" t="s">
        <v>1589</v>
      </c>
    </row>
    <row r="233" spans="1:10" ht="43.5" customHeight="1">
      <c r="A233" s="115">
        <v>442270</v>
      </c>
      <c r="B233" s="114" t="s">
        <v>1586</v>
      </c>
      <c r="C233" s="98">
        <v>2021003520303</v>
      </c>
      <c r="D233" s="97" t="s">
        <v>1599</v>
      </c>
      <c r="E233" s="99">
        <v>389500000</v>
      </c>
      <c r="F233" s="47" t="s">
        <v>1295</v>
      </c>
      <c r="G233" s="24" t="s">
        <v>107</v>
      </c>
      <c r="H233" s="59" t="s">
        <v>1266</v>
      </c>
      <c r="I233" s="104" t="s">
        <v>1588</v>
      </c>
      <c r="J233" s="100" t="s">
        <v>1589</v>
      </c>
    </row>
    <row r="234" spans="1:10" ht="43.5" customHeight="1">
      <c r="A234" s="96">
        <v>437716</v>
      </c>
      <c r="B234" s="97" t="s">
        <v>1600</v>
      </c>
      <c r="C234" s="102">
        <v>2021003520306</v>
      </c>
      <c r="D234" s="97" t="s">
        <v>1601</v>
      </c>
      <c r="E234" s="99">
        <v>6536492</v>
      </c>
      <c r="F234" s="47" t="s">
        <v>1299</v>
      </c>
      <c r="G234" s="24" t="s">
        <v>737</v>
      </c>
      <c r="H234" s="61" t="s">
        <v>1267</v>
      </c>
      <c r="I234" s="104" t="s">
        <v>1602</v>
      </c>
      <c r="J234" s="100" t="s">
        <v>1603</v>
      </c>
    </row>
    <row r="235" spans="1:10" ht="43.5" customHeight="1">
      <c r="A235" s="96">
        <v>437716</v>
      </c>
      <c r="B235" s="97" t="s">
        <v>1600</v>
      </c>
      <c r="C235" s="102">
        <v>2021003520306</v>
      </c>
      <c r="D235" s="97" t="s">
        <v>1604</v>
      </c>
      <c r="E235" s="99">
        <v>25976664</v>
      </c>
      <c r="F235" s="47" t="s">
        <v>1299</v>
      </c>
      <c r="G235" s="24" t="s">
        <v>737</v>
      </c>
      <c r="H235" s="61" t="s">
        <v>1267</v>
      </c>
      <c r="I235" s="104" t="s">
        <v>1602</v>
      </c>
      <c r="J235" s="100" t="s">
        <v>1603</v>
      </c>
    </row>
    <row r="236" spans="1:10" ht="43.5" customHeight="1">
      <c r="A236" s="96">
        <v>437716</v>
      </c>
      <c r="B236" s="97" t="s">
        <v>1600</v>
      </c>
      <c r="C236" s="102">
        <v>2021003520306</v>
      </c>
      <c r="D236" s="97" t="s">
        <v>1605</v>
      </c>
      <c r="E236" s="99">
        <v>25976664</v>
      </c>
      <c r="F236" s="47" t="s">
        <v>1299</v>
      </c>
      <c r="G236" s="24" t="s">
        <v>737</v>
      </c>
      <c r="H236" s="61" t="s">
        <v>1267</v>
      </c>
      <c r="I236" s="104" t="s">
        <v>1602</v>
      </c>
      <c r="J236" s="100" t="s">
        <v>1603</v>
      </c>
    </row>
    <row r="237" spans="1:10" ht="43.5" customHeight="1">
      <c r="A237" s="96">
        <v>437716</v>
      </c>
      <c r="B237" s="97" t="s">
        <v>1600</v>
      </c>
      <c r="C237" s="102">
        <v>2021003520306</v>
      </c>
      <c r="D237" s="97" t="s">
        <v>1606</v>
      </c>
      <c r="E237" s="99">
        <v>6536492</v>
      </c>
      <c r="F237" s="47" t="s">
        <v>1299</v>
      </c>
      <c r="G237" s="24" t="s">
        <v>737</v>
      </c>
      <c r="H237" s="61" t="s">
        <v>1267</v>
      </c>
      <c r="I237" s="104" t="s">
        <v>1602</v>
      </c>
      <c r="J237" s="100" t="s">
        <v>1603</v>
      </c>
    </row>
    <row r="238" spans="1:10" ht="43.5" customHeight="1">
      <c r="A238" s="96">
        <v>437716</v>
      </c>
      <c r="B238" s="97" t="s">
        <v>1600</v>
      </c>
      <c r="C238" s="102">
        <v>2021003520306</v>
      </c>
      <c r="D238" s="97" t="s">
        <v>1607</v>
      </c>
      <c r="E238" s="99">
        <v>125000000</v>
      </c>
      <c r="F238" s="47" t="s">
        <v>1295</v>
      </c>
      <c r="G238" s="24" t="s">
        <v>737</v>
      </c>
      <c r="H238" s="61" t="s">
        <v>1267</v>
      </c>
      <c r="I238" s="104" t="s">
        <v>1602</v>
      </c>
      <c r="J238" s="100" t="s">
        <v>1603</v>
      </c>
    </row>
    <row r="239" spans="1:10" ht="43.5" customHeight="1">
      <c r="A239" s="96">
        <v>437716</v>
      </c>
      <c r="B239" s="97" t="s">
        <v>1600</v>
      </c>
      <c r="C239" s="102">
        <v>2021003520306</v>
      </c>
      <c r="D239" s="97" t="s">
        <v>1608</v>
      </c>
      <c r="E239" s="99">
        <v>25976664</v>
      </c>
      <c r="F239" s="47" t="s">
        <v>1299</v>
      </c>
      <c r="G239" s="24" t="s">
        <v>737</v>
      </c>
      <c r="H239" s="61" t="s">
        <v>1267</v>
      </c>
      <c r="I239" s="104" t="s">
        <v>1602</v>
      </c>
      <c r="J239" s="100" t="s">
        <v>1603</v>
      </c>
    </row>
    <row r="240" spans="1:10" ht="43.5" customHeight="1">
      <c r="A240" s="96">
        <v>437716</v>
      </c>
      <c r="B240" s="97" t="s">
        <v>1600</v>
      </c>
      <c r="C240" s="102">
        <v>2021003520306</v>
      </c>
      <c r="D240" s="97" t="s">
        <v>1609</v>
      </c>
      <c r="E240" s="99">
        <v>125000000</v>
      </c>
      <c r="F240" s="47" t="s">
        <v>1295</v>
      </c>
      <c r="G240" s="24" t="s">
        <v>737</v>
      </c>
      <c r="H240" s="61" t="s">
        <v>1267</v>
      </c>
      <c r="I240" s="104" t="s">
        <v>1602</v>
      </c>
      <c r="J240" s="100" t="s">
        <v>1603</v>
      </c>
    </row>
    <row r="241" spans="1:10" ht="43.5" customHeight="1">
      <c r="A241" s="96">
        <v>437716</v>
      </c>
      <c r="B241" s="97" t="s">
        <v>1600</v>
      </c>
      <c r="C241" s="102">
        <v>2021003520306</v>
      </c>
      <c r="D241" s="97" t="s">
        <v>1610</v>
      </c>
      <c r="E241" s="99">
        <v>23090368</v>
      </c>
      <c r="F241" s="47" t="s">
        <v>1299</v>
      </c>
      <c r="G241" s="24" t="s">
        <v>737</v>
      </c>
      <c r="H241" s="61" t="s">
        <v>1267</v>
      </c>
      <c r="I241" s="104" t="s">
        <v>1602</v>
      </c>
      <c r="J241" s="100" t="s">
        <v>1603</v>
      </c>
    </row>
    <row r="242" spans="1:10" ht="43.5" customHeight="1">
      <c r="A242" s="96">
        <v>437716</v>
      </c>
      <c r="B242" s="97" t="s">
        <v>1600</v>
      </c>
      <c r="C242" s="102">
        <v>2021003520306</v>
      </c>
      <c r="D242" s="97" t="s">
        <v>1611</v>
      </c>
      <c r="E242" s="99">
        <v>25976664</v>
      </c>
      <c r="F242" s="47" t="s">
        <v>1299</v>
      </c>
      <c r="G242" s="24" t="s">
        <v>737</v>
      </c>
      <c r="H242" s="61" t="s">
        <v>1267</v>
      </c>
      <c r="I242" s="104" t="s">
        <v>1602</v>
      </c>
      <c r="J242" s="100" t="s">
        <v>1603</v>
      </c>
    </row>
    <row r="243" spans="1:10" ht="43.5" customHeight="1">
      <c r="A243" s="96">
        <v>437716</v>
      </c>
      <c r="B243" s="97" t="s">
        <v>1600</v>
      </c>
      <c r="C243" s="102">
        <v>2021003520306</v>
      </c>
      <c r="D243" s="97" t="s">
        <v>1612</v>
      </c>
      <c r="E243" s="99">
        <v>1000000</v>
      </c>
      <c r="F243" s="47" t="s">
        <v>1299</v>
      </c>
      <c r="G243" s="24" t="s">
        <v>737</v>
      </c>
      <c r="H243" s="61" t="s">
        <v>1267</v>
      </c>
      <c r="I243" s="104" t="s">
        <v>1602</v>
      </c>
      <c r="J243" s="100" t="s">
        <v>1603</v>
      </c>
    </row>
    <row r="244" spans="1:10" ht="69.75" customHeight="1">
      <c r="A244" s="96">
        <v>437716</v>
      </c>
      <c r="B244" s="97" t="s">
        <v>1600</v>
      </c>
      <c r="C244" s="102">
        <v>2021003520306</v>
      </c>
      <c r="D244" s="97" t="s">
        <v>1613</v>
      </c>
      <c r="E244" s="99">
        <v>1000000</v>
      </c>
      <c r="F244" s="47" t="s">
        <v>1299</v>
      </c>
      <c r="G244" s="24" t="s">
        <v>737</v>
      </c>
      <c r="H244" s="61" t="s">
        <v>1267</v>
      </c>
      <c r="I244" s="104" t="s">
        <v>1602</v>
      </c>
      <c r="J244" s="100" t="s">
        <v>1603</v>
      </c>
    </row>
    <row r="245" spans="1:10" ht="69.75" customHeight="1">
      <c r="A245" s="96">
        <v>437716</v>
      </c>
      <c r="B245" s="97" t="s">
        <v>1600</v>
      </c>
      <c r="C245" s="102">
        <v>2021003520306</v>
      </c>
      <c r="D245" s="97" t="s">
        <v>1614</v>
      </c>
      <c r="E245" s="99">
        <v>51953328</v>
      </c>
      <c r="F245" s="47" t="s">
        <v>1299</v>
      </c>
      <c r="G245" s="24" t="s">
        <v>737</v>
      </c>
      <c r="H245" s="61" t="s">
        <v>1267</v>
      </c>
      <c r="I245" s="104" t="s">
        <v>1602</v>
      </c>
      <c r="J245" s="100" t="s">
        <v>1603</v>
      </c>
    </row>
    <row r="246" spans="1:10" ht="69.75" customHeight="1">
      <c r="A246" s="96">
        <v>437716</v>
      </c>
      <c r="B246" s="97" t="s">
        <v>1600</v>
      </c>
      <c r="C246" s="102">
        <v>2021003520306</v>
      </c>
      <c r="D246" s="97" t="s">
        <v>1615</v>
      </c>
      <c r="E246" s="99">
        <v>7500000</v>
      </c>
      <c r="F246" s="47" t="s">
        <v>1299</v>
      </c>
      <c r="G246" s="24" t="s">
        <v>737</v>
      </c>
      <c r="H246" s="61" t="s">
        <v>1267</v>
      </c>
      <c r="I246" s="104" t="s">
        <v>1602</v>
      </c>
      <c r="J246" s="100" t="s">
        <v>1603</v>
      </c>
    </row>
    <row r="247" spans="1:10" ht="69.75" customHeight="1">
      <c r="A247" s="96">
        <v>437716</v>
      </c>
      <c r="B247" s="97" t="s">
        <v>1600</v>
      </c>
      <c r="C247" s="102">
        <v>2021003520306</v>
      </c>
      <c r="D247" s="97" t="s">
        <v>1616</v>
      </c>
      <c r="E247" s="99">
        <v>7500000</v>
      </c>
      <c r="F247" s="47" t="s">
        <v>1299</v>
      </c>
      <c r="G247" s="24" t="s">
        <v>737</v>
      </c>
      <c r="H247" s="61" t="s">
        <v>1267</v>
      </c>
      <c r="I247" s="104" t="s">
        <v>1602</v>
      </c>
      <c r="J247" s="100" t="s">
        <v>1603</v>
      </c>
    </row>
    <row r="248" spans="1:10" ht="69.75" customHeight="1">
      <c r="A248" s="96">
        <v>437716</v>
      </c>
      <c r="B248" s="97" t="s">
        <v>1600</v>
      </c>
      <c r="C248" s="102">
        <v>2021003520306</v>
      </c>
      <c r="D248" s="97" t="s">
        <v>1617</v>
      </c>
      <c r="E248" s="99">
        <v>25976664</v>
      </c>
      <c r="F248" s="47" t="s">
        <v>1299</v>
      </c>
      <c r="G248" s="24" t="s">
        <v>737</v>
      </c>
      <c r="H248" s="61" t="s">
        <v>1267</v>
      </c>
      <c r="I248" s="104" t="s">
        <v>1602</v>
      </c>
      <c r="J248" s="100" t="s">
        <v>1603</v>
      </c>
    </row>
    <row r="249" spans="1:10" ht="69.75" customHeight="1">
      <c r="A249" s="96">
        <v>437716</v>
      </c>
      <c r="B249" s="97" t="s">
        <v>1600</v>
      </c>
      <c r="C249" s="102">
        <v>2021003520306</v>
      </c>
      <c r="D249" s="97" t="s">
        <v>1618</v>
      </c>
      <c r="E249" s="99">
        <v>1000000</v>
      </c>
      <c r="F249" s="47" t="s">
        <v>1299</v>
      </c>
      <c r="G249" s="24" t="s">
        <v>737</v>
      </c>
      <c r="H249" s="61" t="s">
        <v>1267</v>
      </c>
      <c r="I249" s="104" t="s">
        <v>1602</v>
      </c>
      <c r="J249" s="100" t="s">
        <v>1603</v>
      </c>
    </row>
    <row r="250" spans="1:10" ht="69.75" customHeight="1">
      <c r="A250" s="96">
        <v>437716</v>
      </c>
      <c r="B250" s="97" t="s">
        <v>1600</v>
      </c>
      <c r="C250" s="102">
        <v>2021003520306</v>
      </c>
      <c r="D250" s="97" t="s">
        <v>1619</v>
      </c>
      <c r="E250" s="99">
        <v>1000000</v>
      </c>
      <c r="F250" s="47" t="s">
        <v>1299</v>
      </c>
      <c r="G250" s="24" t="s">
        <v>737</v>
      </c>
      <c r="H250" s="61" t="s">
        <v>1267</v>
      </c>
      <c r="I250" s="104" t="s">
        <v>1602</v>
      </c>
      <c r="J250" s="100" t="s">
        <v>1603</v>
      </c>
    </row>
    <row r="251" spans="1:10" ht="51" customHeight="1">
      <c r="A251" s="96">
        <v>437716</v>
      </c>
      <c r="B251" s="97" t="s">
        <v>1600</v>
      </c>
      <c r="C251" s="102">
        <v>2021003520306</v>
      </c>
      <c r="D251" s="97" t="s">
        <v>1620</v>
      </c>
      <c r="E251" s="99">
        <v>1000000</v>
      </c>
      <c r="F251" s="47" t="s">
        <v>1299</v>
      </c>
      <c r="G251" s="24" t="s">
        <v>737</v>
      </c>
      <c r="H251" s="61" t="s">
        <v>1267</v>
      </c>
      <c r="I251" s="104" t="s">
        <v>1602</v>
      </c>
      <c r="J251" s="100" t="s">
        <v>1603</v>
      </c>
    </row>
    <row r="252" spans="1:10" ht="51" customHeight="1">
      <c r="A252" s="96">
        <v>437716</v>
      </c>
      <c r="B252" s="97" t="s">
        <v>1600</v>
      </c>
      <c r="C252" s="102">
        <v>2021003520306</v>
      </c>
      <c r="D252" s="97" t="s">
        <v>1621</v>
      </c>
      <c r="E252" s="99">
        <v>1000000</v>
      </c>
      <c r="F252" s="47" t="s">
        <v>1299</v>
      </c>
      <c r="G252" s="24" t="s">
        <v>737</v>
      </c>
      <c r="H252" s="61" t="s">
        <v>1267</v>
      </c>
      <c r="I252" s="104" t="s">
        <v>1602</v>
      </c>
      <c r="J252" s="100" t="s">
        <v>1603</v>
      </c>
    </row>
    <row r="253" spans="1:10" ht="51" customHeight="1">
      <c r="A253" s="96">
        <v>437716</v>
      </c>
      <c r="B253" s="97" t="s">
        <v>1600</v>
      </c>
      <c r="C253" s="102">
        <v>2021003520306</v>
      </c>
      <c r="D253" s="97" t="s">
        <v>1622</v>
      </c>
      <c r="E253" s="99">
        <v>1000000</v>
      </c>
      <c r="F253" s="47" t="s">
        <v>1299</v>
      </c>
      <c r="G253" s="24" t="s">
        <v>737</v>
      </c>
      <c r="H253" s="61" t="s">
        <v>1267</v>
      </c>
      <c r="I253" s="104" t="s">
        <v>1602</v>
      </c>
      <c r="J253" s="100" t="s">
        <v>1603</v>
      </c>
    </row>
    <row r="254" spans="1:10" ht="75" customHeight="1">
      <c r="A254" s="96">
        <v>441915</v>
      </c>
      <c r="B254" s="114" t="s">
        <v>1623</v>
      </c>
      <c r="C254" s="102">
        <v>2021003520307</v>
      </c>
      <c r="D254" s="97" t="s">
        <v>1624</v>
      </c>
      <c r="E254" s="99">
        <v>562662592</v>
      </c>
      <c r="F254" s="47" t="s">
        <v>1299</v>
      </c>
      <c r="G254" s="24" t="s">
        <v>1625</v>
      </c>
      <c r="H254" s="22" t="s">
        <v>1626</v>
      </c>
      <c r="I254" s="97" t="s">
        <v>1627</v>
      </c>
      <c r="J254" s="100" t="s">
        <v>1628</v>
      </c>
    </row>
    <row r="255" spans="1:10" ht="75" customHeight="1">
      <c r="A255" s="96">
        <v>441915</v>
      </c>
      <c r="B255" s="114" t="s">
        <v>1623</v>
      </c>
      <c r="C255" s="102">
        <v>2021003520307</v>
      </c>
      <c r="D255" s="97" t="s">
        <v>1629</v>
      </c>
      <c r="E255" s="99">
        <v>195002000</v>
      </c>
      <c r="F255" s="47" t="s">
        <v>1299</v>
      </c>
      <c r="G255" s="24" t="s">
        <v>1625</v>
      </c>
      <c r="H255" s="22" t="s">
        <v>1626</v>
      </c>
      <c r="I255" s="97" t="s">
        <v>1627</v>
      </c>
      <c r="J255" s="100" t="s">
        <v>1628</v>
      </c>
    </row>
    <row r="256" spans="1:10" ht="75" customHeight="1">
      <c r="A256" s="96">
        <v>441915</v>
      </c>
      <c r="B256" s="114" t="s">
        <v>1623</v>
      </c>
      <c r="C256" s="102">
        <v>2021003520307</v>
      </c>
      <c r="D256" s="97" t="s">
        <v>1630</v>
      </c>
      <c r="E256" s="99">
        <v>830302000</v>
      </c>
      <c r="F256" s="47" t="s">
        <v>1299</v>
      </c>
      <c r="G256" s="24" t="s">
        <v>1625</v>
      </c>
      <c r="H256" s="22" t="s">
        <v>1626</v>
      </c>
      <c r="I256" s="97" t="s">
        <v>1627</v>
      </c>
      <c r="J256" s="100" t="s">
        <v>1628</v>
      </c>
    </row>
    <row r="257" spans="1:10" ht="75" customHeight="1">
      <c r="A257" s="96">
        <v>441915</v>
      </c>
      <c r="B257" s="114" t="s">
        <v>1623</v>
      </c>
      <c r="C257" s="102">
        <v>2021003520307</v>
      </c>
      <c r="D257" s="97" t="s">
        <v>1631</v>
      </c>
      <c r="E257" s="99">
        <v>88002000</v>
      </c>
      <c r="F257" s="47" t="s">
        <v>1299</v>
      </c>
      <c r="G257" s="24" t="s">
        <v>1625</v>
      </c>
      <c r="H257" s="22" t="s">
        <v>1626</v>
      </c>
      <c r="I257" s="97" t="s">
        <v>1627</v>
      </c>
      <c r="J257" s="100" t="s">
        <v>1628</v>
      </c>
    </row>
    <row r="258" spans="1:10" ht="75" customHeight="1">
      <c r="A258" s="96">
        <v>441915</v>
      </c>
      <c r="B258" s="114" t="s">
        <v>1623</v>
      </c>
      <c r="C258" s="102">
        <v>2021003520307</v>
      </c>
      <c r="D258" s="97" t="s">
        <v>1632</v>
      </c>
      <c r="E258" s="99">
        <v>356747745</v>
      </c>
      <c r="F258" s="47" t="s">
        <v>1299</v>
      </c>
      <c r="G258" s="24" t="s">
        <v>1625</v>
      </c>
      <c r="H258" s="22" t="s">
        <v>1626</v>
      </c>
      <c r="I258" s="97" t="s">
        <v>1627</v>
      </c>
      <c r="J258" s="100" t="s">
        <v>1628</v>
      </c>
    </row>
    <row r="259" spans="1:10" ht="75" customHeight="1">
      <c r="A259" s="96">
        <v>441915</v>
      </c>
      <c r="B259" s="114" t="s">
        <v>1623</v>
      </c>
      <c r="C259" s="102">
        <v>2021003520307</v>
      </c>
      <c r="D259" s="97" t="s">
        <v>1633</v>
      </c>
      <c r="E259" s="99">
        <v>66000000</v>
      </c>
      <c r="F259" s="47" t="s">
        <v>1299</v>
      </c>
      <c r="G259" s="24" t="s">
        <v>1625</v>
      </c>
      <c r="H259" s="22" t="s">
        <v>1626</v>
      </c>
      <c r="I259" s="97" t="s">
        <v>1627</v>
      </c>
      <c r="J259" s="100" t="s">
        <v>1628</v>
      </c>
    </row>
    <row r="260" spans="1:10" ht="75" customHeight="1">
      <c r="A260" s="96">
        <v>441915</v>
      </c>
      <c r="B260" s="114" t="s">
        <v>1623</v>
      </c>
      <c r="C260" s="102">
        <v>2021003520307</v>
      </c>
      <c r="D260" s="97" t="s">
        <v>1634</v>
      </c>
      <c r="E260" s="99">
        <v>47511706</v>
      </c>
      <c r="F260" s="47" t="s">
        <v>1299</v>
      </c>
      <c r="G260" s="24" t="s">
        <v>1625</v>
      </c>
      <c r="H260" s="22" t="s">
        <v>1626</v>
      </c>
      <c r="I260" s="97" t="s">
        <v>1627</v>
      </c>
      <c r="J260" s="100" t="s">
        <v>1628</v>
      </c>
    </row>
    <row r="261" spans="1:10" ht="75" customHeight="1">
      <c r="A261" s="96">
        <v>441915</v>
      </c>
      <c r="B261" s="114" t="s">
        <v>1623</v>
      </c>
      <c r="C261" s="102">
        <v>2021003520307</v>
      </c>
      <c r="D261" s="97" t="s">
        <v>1635</v>
      </c>
      <c r="E261" s="99">
        <v>1000</v>
      </c>
      <c r="F261" s="47" t="s">
        <v>1299</v>
      </c>
      <c r="G261" s="24" t="s">
        <v>1625</v>
      </c>
      <c r="H261" s="22" t="s">
        <v>1626</v>
      </c>
      <c r="I261" s="97" t="s">
        <v>1627</v>
      </c>
      <c r="J261" s="100" t="s">
        <v>1628</v>
      </c>
    </row>
    <row r="262" spans="1:10" ht="75" customHeight="1">
      <c r="A262" s="96">
        <v>441915</v>
      </c>
      <c r="B262" s="114" t="s">
        <v>1623</v>
      </c>
      <c r="C262" s="102">
        <v>2021003520307</v>
      </c>
      <c r="D262" s="97" t="s">
        <v>1636</v>
      </c>
      <c r="E262" s="99">
        <v>937769652</v>
      </c>
      <c r="F262" s="47" t="s">
        <v>1299</v>
      </c>
      <c r="G262" s="24" t="s">
        <v>1625</v>
      </c>
      <c r="H262" s="22" t="s">
        <v>1626</v>
      </c>
      <c r="I262" s="97" t="s">
        <v>1627</v>
      </c>
      <c r="J262" s="100" t="s">
        <v>1628</v>
      </c>
    </row>
    <row r="263" spans="1:10" ht="75" customHeight="1">
      <c r="A263" s="96">
        <v>441915</v>
      </c>
      <c r="B263" s="114" t="s">
        <v>1623</v>
      </c>
      <c r="C263" s="102">
        <v>2021003520307</v>
      </c>
      <c r="D263" s="97" t="s">
        <v>1637</v>
      </c>
      <c r="E263" s="99">
        <v>300001000</v>
      </c>
      <c r="F263" s="47" t="s">
        <v>1295</v>
      </c>
      <c r="G263" s="24" t="s">
        <v>1625</v>
      </c>
      <c r="H263" s="22" t="s">
        <v>1626</v>
      </c>
      <c r="I263" s="97" t="s">
        <v>1627</v>
      </c>
      <c r="J263" s="100" t="s">
        <v>1628</v>
      </c>
    </row>
    <row r="264" spans="1:10" ht="75" customHeight="1">
      <c r="A264" s="96">
        <v>441915</v>
      </c>
      <c r="B264" s="114" t="s">
        <v>1623</v>
      </c>
      <c r="C264" s="102">
        <v>2021003520307</v>
      </c>
      <c r="D264" s="97" t="s">
        <v>1638</v>
      </c>
      <c r="E264" s="99">
        <v>57149000</v>
      </c>
      <c r="F264" s="47" t="s">
        <v>1299</v>
      </c>
      <c r="G264" s="24" t="s">
        <v>1625</v>
      </c>
      <c r="H264" s="22" t="s">
        <v>1626</v>
      </c>
      <c r="I264" s="97" t="s">
        <v>1627</v>
      </c>
      <c r="J264" s="100" t="s">
        <v>1628</v>
      </c>
    </row>
    <row r="265" spans="1:10" ht="75" customHeight="1">
      <c r="A265" s="96">
        <v>441915</v>
      </c>
      <c r="B265" s="114" t="s">
        <v>1623</v>
      </c>
      <c r="C265" s="102">
        <v>2021003520307</v>
      </c>
      <c r="D265" s="97" t="s">
        <v>1639</v>
      </c>
      <c r="E265" s="99">
        <v>15000000</v>
      </c>
      <c r="F265" s="47" t="s">
        <v>1299</v>
      </c>
      <c r="G265" s="24" t="s">
        <v>1625</v>
      </c>
      <c r="H265" s="22" t="s">
        <v>1626</v>
      </c>
      <c r="I265" s="97" t="s">
        <v>1627</v>
      </c>
      <c r="J265" s="100" t="s">
        <v>1628</v>
      </c>
    </row>
    <row r="266" spans="1:10" ht="87" customHeight="1">
      <c r="A266" s="96">
        <v>438571</v>
      </c>
      <c r="B266" s="101" t="s">
        <v>1640</v>
      </c>
      <c r="C266" s="102">
        <v>2021003520308</v>
      </c>
      <c r="D266" s="97" t="s">
        <v>1641</v>
      </c>
      <c r="E266" s="118">
        <v>45811328344</v>
      </c>
      <c r="F266" s="119"/>
      <c r="G266" s="116" t="s">
        <v>1642</v>
      </c>
      <c r="H266" s="120" t="s">
        <v>1643</v>
      </c>
      <c r="I266" s="97" t="s">
        <v>1644</v>
      </c>
      <c r="J266" s="108" t="s">
        <v>1645</v>
      </c>
    </row>
    <row r="267" spans="1:10" ht="87" customHeight="1">
      <c r="A267" s="96">
        <v>438571</v>
      </c>
      <c r="B267" s="101" t="s">
        <v>1640</v>
      </c>
      <c r="C267" s="102">
        <v>2021003520308</v>
      </c>
      <c r="D267" s="97" t="s">
        <v>1646</v>
      </c>
      <c r="E267" s="99">
        <v>17481776166</v>
      </c>
      <c r="F267" s="47"/>
      <c r="G267" s="116" t="s">
        <v>1642</v>
      </c>
      <c r="H267" s="120" t="s">
        <v>1643</v>
      </c>
      <c r="I267" s="97" t="s">
        <v>1644</v>
      </c>
      <c r="J267" s="108" t="s">
        <v>1645</v>
      </c>
    </row>
    <row r="268" spans="1:10" ht="87" customHeight="1">
      <c r="A268" s="96">
        <v>438571</v>
      </c>
      <c r="B268" s="101" t="s">
        <v>1640</v>
      </c>
      <c r="C268" s="102">
        <v>2021003520308</v>
      </c>
      <c r="D268" s="97" t="s">
        <v>1647</v>
      </c>
      <c r="E268" s="99">
        <v>2500000000</v>
      </c>
      <c r="F268" s="47"/>
      <c r="G268" s="116" t="s">
        <v>1642</v>
      </c>
      <c r="H268" s="120" t="s">
        <v>1643</v>
      </c>
      <c r="I268" s="97" t="s">
        <v>1644</v>
      </c>
      <c r="J268" s="108" t="s">
        <v>1645</v>
      </c>
    </row>
    <row r="269" spans="1:10" ht="87" customHeight="1">
      <c r="A269" s="96">
        <v>438571</v>
      </c>
      <c r="B269" s="101" t="s">
        <v>1640</v>
      </c>
      <c r="C269" s="102">
        <v>2021003520308</v>
      </c>
      <c r="D269" s="97" t="s">
        <v>1648</v>
      </c>
      <c r="E269" s="99">
        <v>4166160530</v>
      </c>
      <c r="F269" s="47"/>
      <c r="G269" s="116" t="s">
        <v>1642</v>
      </c>
      <c r="H269" s="120" t="s">
        <v>1643</v>
      </c>
      <c r="I269" s="97" t="s">
        <v>1644</v>
      </c>
      <c r="J269" s="108" t="s">
        <v>1645</v>
      </c>
    </row>
    <row r="270" spans="1:10" ht="87" customHeight="1">
      <c r="A270" s="96">
        <v>438571</v>
      </c>
      <c r="B270" s="101" t="s">
        <v>1640</v>
      </c>
      <c r="C270" s="102">
        <v>2021003520308</v>
      </c>
      <c r="D270" s="97" t="s">
        <v>1649</v>
      </c>
      <c r="E270" s="99">
        <v>30028135</v>
      </c>
      <c r="F270" s="47"/>
      <c r="G270" s="116" t="s">
        <v>1642</v>
      </c>
      <c r="H270" s="120" t="s">
        <v>1643</v>
      </c>
      <c r="I270" s="97" t="s">
        <v>1644</v>
      </c>
      <c r="J270" s="108" t="s">
        <v>1645</v>
      </c>
    </row>
    <row r="271" spans="1:10" ht="87" customHeight="1">
      <c r="A271" s="96">
        <v>438571</v>
      </c>
      <c r="B271" s="101" t="s">
        <v>1640</v>
      </c>
      <c r="C271" s="102">
        <v>2021003520308</v>
      </c>
      <c r="D271" s="97" t="s">
        <v>1650</v>
      </c>
      <c r="E271" s="99">
        <v>30028135</v>
      </c>
      <c r="F271" s="47"/>
      <c r="G271" s="116" t="s">
        <v>1642</v>
      </c>
      <c r="H271" s="120" t="s">
        <v>1643</v>
      </c>
      <c r="I271" s="97" t="s">
        <v>1644</v>
      </c>
      <c r="J271" s="108" t="s">
        <v>1645</v>
      </c>
    </row>
    <row r="272" spans="1:10" ht="87" customHeight="1">
      <c r="A272" s="96">
        <v>438571</v>
      </c>
      <c r="B272" s="101" t="s">
        <v>1640</v>
      </c>
      <c r="C272" s="102">
        <v>2021003520308</v>
      </c>
      <c r="D272" s="97" t="s">
        <v>1651</v>
      </c>
      <c r="E272" s="99">
        <v>1000000</v>
      </c>
      <c r="F272" s="47"/>
      <c r="G272" s="116" t="s">
        <v>1642</v>
      </c>
      <c r="H272" s="120" t="s">
        <v>1643</v>
      </c>
      <c r="I272" s="97" t="s">
        <v>1644</v>
      </c>
      <c r="J272" s="108" t="s">
        <v>1645</v>
      </c>
    </row>
    <row r="273" spans="1:10" ht="87" customHeight="1">
      <c r="A273" s="96">
        <v>438571</v>
      </c>
      <c r="B273" s="101" t="s">
        <v>1640</v>
      </c>
      <c r="C273" s="102">
        <v>2021003520308</v>
      </c>
      <c r="D273" s="97" t="s">
        <v>1652</v>
      </c>
      <c r="E273" s="99">
        <v>15000000</v>
      </c>
      <c r="F273" s="47"/>
      <c r="G273" s="116" t="s">
        <v>1642</v>
      </c>
      <c r="H273" s="120" t="s">
        <v>1643</v>
      </c>
      <c r="I273" s="97" t="s">
        <v>1644</v>
      </c>
      <c r="J273" s="108" t="s">
        <v>1645</v>
      </c>
    </row>
    <row r="274" spans="1:10" ht="87.75" customHeight="1">
      <c r="A274" s="96">
        <v>438571</v>
      </c>
      <c r="B274" s="101" t="s">
        <v>1640</v>
      </c>
      <c r="C274" s="102">
        <v>2021003520308</v>
      </c>
      <c r="D274" s="97" t="s">
        <v>1653</v>
      </c>
      <c r="E274" s="99">
        <v>271910479</v>
      </c>
      <c r="F274" s="47"/>
      <c r="G274" s="116" t="s">
        <v>1642</v>
      </c>
      <c r="H274" s="120" t="s">
        <v>1643</v>
      </c>
      <c r="I274" s="97" t="s">
        <v>1644</v>
      </c>
      <c r="J274" s="108" t="s">
        <v>1645</v>
      </c>
    </row>
    <row r="275" spans="1:10" ht="87.75" customHeight="1">
      <c r="A275" s="96">
        <v>438571</v>
      </c>
      <c r="B275" s="101" t="s">
        <v>1640</v>
      </c>
      <c r="C275" s="102">
        <v>2021003520308</v>
      </c>
      <c r="D275" s="97" t="s">
        <v>1654</v>
      </c>
      <c r="E275" s="99">
        <v>20000000</v>
      </c>
      <c r="F275" s="47"/>
      <c r="G275" s="116" t="s">
        <v>1642</v>
      </c>
      <c r="H275" s="120" t="s">
        <v>1643</v>
      </c>
      <c r="I275" s="97" t="s">
        <v>1644</v>
      </c>
      <c r="J275" s="108" t="s">
        <v>1645</v>
      </c>
    </row>
    <row r="276" spans="1:10" ht="87.75" customHeight="1">
      <c r="A276" s="96">
        <v>438571</v>
      </c>
      <c r="B276" s="101" t="s">
        <v>1640</v>
      </c>
      <c r="C276" s="102">
        <v>2021003520308</v>
      </c>
      <c r="D276" s="97" t="s">
        <v>1655</v>
      </c>
      <c r="E276" s="99">
        <v>5000000</v>
      </c>
      <c r="F276" s="47"/>
      <c r="G276" s="116" t="s">
        <v>1642</v>
      </c>
      <c r="H276" s="120" t="s">
        <v>1643</v>
      </c>
      <c r="I276" s="97" t="s">
        <v>1644</v>
      </c>
      <c r="J276" s="108" t="s">
        <v>1645</v>
      </c>
    </row>
    <row r="277" spans="1:10" ht="87.75" customHeight="1">
      <c r="A277" s="96">
        <v>438571</v>
      </c>
      <c r="B277" s="101" t="s">
        <v>1640</v>
      </c>
      <c r="C277" s="102">
        <v>2021003520308</v>
      </c>
      <c r="D277" s="97" t="s">
        <v>1656</v>
      </c>
      <c r="E277" s="99">
        <v>5000000</v>
      </c>
      <c r="F277" s="47"/>
      <c r="G277" s="116" t="s">
        <v>1642</v>
      </c>
      <c r="H277" s="120" t="s">
        <v>1643</v>
      </c>
      <c r="I277" s="97" t="s">
        <v>1644</v>
      </c>
      <c r="J277" s="108" t="s">
        <v>1645</v>
      </c>
    </row>
    <row r="278" spans="1:10" ht="87.75" customHeight="1">
      <c r="A278" s="96">
        <v>438571</v>
      </c>
      <c r="B278" s="101" t="s">
        <v>1640</v>
      </c>
      <c r="C278" s="102">
        <v>2021003520308</v>
      </c>
      <c r="D278" s="97" t="s">
        <v>1657</v>
      </c>
      <c r="E278" s="99">
        <v>10000000</v>
      </c>
      <c r="F278" s="47"/>
      <c r="G278" s="116" t="s">
        <v>1642</v>
      </c>
      <c r="H278" s="120" t="s">
        <v>1643</v>
      </c>
      <c r="I278" s="97" t="s">
        <v>1644</v>
      </c>
      <c r="J278" s="108" t="s">
        <v>1645</v>
      </c>
    </row>
    <row r="279" spans="1:10" ht="87.75" customHeight="1">
      <c r="A279" s="96">
        <v>438571</v>
      </c>
      <c r="B279" s="101" t="s">
        <v>1640</v>
      </c>
      <c r="C279" s="102">
        <v>2021003520308</v>
      </c>
      <c r="D279" s="97" t="s">
        <v>1658</v>
      </c>
      <c r="E279" s="99">
        <v>61056270</v>
      </c>
      <c r="F279" s="47"/>
      <c r="G279" s="116" t="s">
        <v>1642</v>
      </c>
      <c r="H279" s="120" t="s">
        <v>1643</v>
      </c>
      <c r="I279" s="97" t="s">
        <v>1644</v>
      </c>
      <c r="J279" s="108" t="s">
        <v>1645</v>
      </c>
    </row>
    <row r="280" spans="1:10" ht="87.75" customHeight="1">
      <c r="A280" s="96">
        <v>438571</v>
      </c>
      <c r="B280" s="101" t="s">
        <v>1640</v>
      </c>
      <c r="C280" s="102">
        <v>2021003520308</v>
      </c>
      <c r="D280" s="97" t="s">
        <v>1659</v>
      </c>
      <c r="E280" s="99">
        <v>276699176</v>
      </c>
      <c r="F280" s="47"/>
      <c r="G280" s="116" t="s">
        <v>1642</v>
      </c>
      <c r="H280" s="120" t="s">
        <v>1643</v>
      </c>
      <c r="I280" s="97" t="s">
        <v>1644</v>
      </c>
      <c r="J280" s="108" t="s">
        <v>1645</v>
      </c>
    </row>
    <row r="281" spans="1:10" ht="87.75" customHeight="1">
      <c r="A281" s="96">
        <v>438571</v>
      </c>
      <c r="B281" s="101" t="s">
        <v>1640</v>
      </c>
      <c r="C281" s="102">
        <v>2021003520308</v>
      </c>
      <c r="D281" s="97" t="s">
        <v>1660</v>
      </c>
      <c r="E281" s="99">
        <v>2000000</v>
      </c>
      <c r="F281" s="47"/>
      <c r="G281" s="116" t="s">
        <v>1642</v>
      </c>
      <c r="H281" s="120" t="s">
        <v>1643</v>
      </c>
      <c r="I281" s="97" t="s">
        <v>1644</v>
      </c>
      <c r="J281" s="108" t="s">
        <v>1645</v>
      </c>
    </row>
    <row r="282" spans="1:10" ht="87.75" customHeight="1">
      <c r="A282" s="96">
        <v>438571</v>
      </c>
      <c r="B282" s="101" t="s">
        <v>1640</v>
      </c>
      <c r="C282" s="102">
        <v>2021003520308</v>
      </c>
      <c r="D282" s="97" t="s">
        <v>1661</v>
      </c>
      <c r="E282" s="99">
        <v>2000000</v>
      </c>
      <c r="F282" s="47"/>
      <c r="G282" s="116" t="s">
        <v>1642</v>
      </c>
      <c r="H282" s="120" t="s">
        <v>1643</v>
      </c>
      <c r="I282" s="97" t="s">
        <v>1644</v>
      </c>
      <c r="J282" s="108" t="s">
        <v>1645</v>
      </c>
    </row>
    <row r="283" spans="1:10" ht="87.75" customHeight="1">
      <c r="A283" s="96">
        <v>438571</v>
      </c>
      <c r="B283" s="101" t="s">
        <v>1640</v>
      </c>
      <c r="C283" s="102">
        <v>2021003520308</v>
      </c>
      <c r="D283" s="97" t="s">
        <v>1662</v>
      </c>
      <c r="E283" s="99">
        <v>2000000</v>
      </c>
      <c r="F283" s="47"/>
      <c r="G283" s="116" t="s">
        <v>1642</v>
      </c>
      <c r="H283" s="120" t="s">
        <v>1643</v>
      </c>
      <c r="I283" s="97" t="s">
        <v>1644</v>
      </c>
      <c r="J283" s="108" t="s">
        <v>1645</v>
      </c>
    </row>
    <row r="284" spans="1:10" ht="87.75" customHeight="1">
      <c r="A284" s="96">
        <v>438571</v>
      </c>
      <c r="B284" s="101" t="s">
        <v>1640</v>
      </c>
      <c r="C284" s="102">
        <v>2021003520308</v>
      </c>
      <c r="D284" s="97" t="s">
        <v>1663</v>
      </c>
      <c r="E284" s="99">
        <v>2000000</v>
      </c>
      <c r="F284" s="47"/>
      <c r="G284" s="116" t="s">
        <v>1642</v>
      </c>
      <c r="H284" s="120" t="s">
        <v>1643</v>
      </c>
      <c r="I284" s="97" t="s">
        <v>1644</v>
      </c>
      <c r="J284" s="108" t="s">
        <v>1645</v>
      </c>
    </row>
    <row r="285" spans="1:10" ht="87.75" customHeight="1">
      <c r="A285" s="96">
        <v>438571</v>
      </c>
      <c r="B285" s="101" t="s">
        <v>1640</v>
      </c>
      <c r="C285" s="102">
        <v>2021003520308</v>
      </c>
      <c r="D285" s="97" t="s">
        <v>1664</v>
      </c>
      <c r="E285" s="99">
        <v>278855214</v>
      </c>
      <c r="F285" s="47"/>
      <c r="G285" s="116" t="s">
        <v>1642</v>
      </c>
      <c r="H285" s="120" t="s">
        <v>1643</v>
      </c>
      <c r="I285" s="97" t="s">
        <v>1644</v>
      </c>
      <c r="J285" s="108" t="s">
        <v>1645</v>
      </c>
    </row>
    <row r="286" spans="5:8" ht="15">
      <c r="E286" s="124">
        <f>SUM(E6:E285)</f>
        <v>99413993362</v>
      </c>
      <c r="F286" s="125"/>
      <c r="G286" s="125"/>
      <c r="H286" s="125"/>
    </row>
    <row r="288" spans="4:9" ht="15">
      <c r="D288" s="128" t="s">
        <v>1665</v>
      </c>
      <c r="E288" s="29">
        <v>1594126229</v>
      </c>
      <c r="F288" s="129"/>
      <c r="G288" s="130"/>
      <c r="H288" s="130"/>
      <c r="I288" s="129">
        <v>769083708</v>
      </c>
    </row>
    <row r="289" spans="4:6" ht="15">
      <c r="D289" s="97" t="s">
        <v>1666</v>
      </c>
      <c r="E289" s="124">
        <f>SUM(E288-I288)</f>
        <v>825042521</v>
      </c>
      <c r="F289" s="125"/>
    </row>
    <row r="290" spans="4:6" ht="15">
      <c r="D290" s="97" t="s">
        <v>1274</v>
      </c>
      <c r="E290" s="132">
        <f>SUM(E286+E289)</f>
        <v>100239035883</v>
      </c>
      <c r="F290" s="125"/>
    </row>
  </sheetData>
  <sheetProtection/>
  <mergeCells count="4">
    <mergeCell ref="A1:J1"/>
    <mergeCell ref="A2:J2"/>
    <mergeCell ref="A4:F4"/>
    <mergeCell ref="G4:J4"/>
  </mergeCells>
  <hyperlinks>
    <hyperlink ref="J11" r:id="rId1" display="tomasfranco@idsn.gov.co"/>
    <hyperlink ref="J6" r:id="rId2" display="ronalbastidas@idsn.gov.co"/>
    <hyperlink ref="J113" r:id="rId3" display="mariaeugeniaeraso@idsn.gov.co"/>
    <hyperlink ref="J254" r:id="rId4" display="pilarperez@idsn.gov.co"/>
    <hyperlink ref="J200" r:id="rId5" display="miguelangelbotina@idsn.gov.co"/>
    <hyperlink ref="J62" r:id="rId6" display="wilsonlarraniaga@idsn.gov.co"/>
    <hyperlink ref="J114" r:id="rId7" display="fabiolafigueroa@idsn.gov.co"/>
    <hyperlink ref="J173" r:id="rId8" display="sandraramos@idsn.gov.co"/>
    <hyperlink ref="J93" r:id="rId9" display="susanaromo@idsn.gov.co"/>
    <hyperlink ref="J266" r:id="rId10" display="marcelacoral@idsn.gov.co"/>
    <hyperlink ref="J72" r:id="rId11" display="claudiaalmeida@idsn.gov.co"/>
    <hyperlink ref="J79" r:id="rId12" display="juancarlosvela@idsn.gov.co"/>
    <hyperlink ref="J223" r:id="rId13" display="lilianaarmero@idsn.gov.co"/>
    <hyperlink ref="J204" r:id="rId14" display="rociosalazar@idsn.gov.co"/>
    <hyperlink ref="J185" r:id="rId15" display="gustavocuellar@idsn.gov.co"/>
    <hyperlink ref="J217" r:id="rId16" display="dehysitovar@idsn.gov.co"/>
    <hyperlink ref="J107" r:id="rId17" display="carlosfernandodorado@idsn.gov.co"/>
    <hyperlink ref="J12" r:id="rId18" display="tomasfranco@idsn.gov.co"/>
    <hyperlink ref="J13" r:id="rId19" display="tomasfranco@idsn.gov.co"/>
    <hyperlink ref="J14" r:id="rId20" display="tomasfranco@idsn.gov.co"/>
    <hyperlink ref="J15" r:id="rId21" display="tomasfranco@idsn.gov.co"/>
    <hyperlink ref="J16" r:id="rId22" display="tomasfranco@idsn.gov.co"/>
    <hyperlink ref="J17" r:id="rId23" display="tomasfranco@idsn.gov.co"/>
    <hyperlink ref="J18" r:id="rId24" display="tomasfranco@idsn.gov.co"/>
    <hyperlink ref="J19" r:id="rId25" display="tomasfranco@idsn.gov.co"/>
    <hyperlink ref="J20" r:id="rId26" display="tomasfranco@idsn.gov.co"/>
    <hyperlink ref="J21" r:id="rId27" display="tomasfranco@idsn.gov.co"/>
    <hyperlink ref="J22" r:id="rId28" display="tomasfranco@idsn.gov.co"/>
    <hyperlink ref="J23" r:id="rId29" display="tomasfranco@idsn.gov.co"/>
    <hyperlink ref="J24" r:id="rId30" display="tomasfranco@idsn.gov.co"/>
    <hyperlink ref="J25" r:id="rId31" display="tomasfranco@idsn.gov.co"/>
    <hyperlink ref="J26" r:id="rId32" display="tomasfranco@idsn.gov.co"/>
    <hyperlink ref="J27" r:id="rId33" display="tomasfranco@idsn.gov.co"/>
    <hyperlink ref="J28" r:id="rId34" display="tomasfranco@idsn.gov.co"/>
    <hyperlink ref="J29" r:id="rId35" display="tomasfranco@idsn.gov.co"/>
    <hyperlink ref="J30" r:id="rId36" display="mauricioguerrero@idsn.gov.co"/>
    <hyperlink ref="J31" r:id="rId37" display="mauricioguerrero@idsn.gov.co"/>
    <hyperlink ref="J32" r:id="rId38" display="mauricioguerrero@idsn.gov.co"/>
    <hyperlink ref="J33" r:id="rId39" display="mauricioguerrero@idsn.gov.co"/>
    <hyperlink ref="J34" r:id="rId40" display="mauricioguerrero@idsn.gov.co"/>
    <hyperlink ref="J35" r:id="rId41" display="mauricioguerrero@idsn.gov.co"/>
    <hyperlink ref="J36" r:id="rId42" display="mauricioguerrero@idsn.gov.co"/>
    <hyperlink ref="J37" r:id="rId43" display="mauricioguerrero@idsn.gov.co"/>
    <hyperlink ref="J38" r:id="rId44" display="mauricioguerrero@idsn.gov.co"/>
    <hyperlink ref="J39" r:id="rId45" display="mauricioguerrero@idsn.gov.co"/>
    <hyperlink ref="J40" r:id="rId46" display="mauricioguerrero@idsn.gov.co"/>
    <hyperlink ref="J41" r:id="rId47" display="mauricioguerrero@idsn.gov.co"/>
    <hyperlink ref="J42" r:id="rId48" display="mauricioguerrero@idsn.gov.co"/>
    <hyperlink ref="J43" r:id="rId49" display="mauricioguerrero@idsn.gov.co"/>
    <hyperlink ref="J44" r:id="rId50" display="mauricioguerrero@idsn.gov.co"/>
    <hyperlink ref="J45" r:id="rId51" display="mauricioguerrero@idsn.gov.co"/>
    <hyperlink ref="J46" r:id="rId52" display="mauricioguerrero@idsn.gov.co"/>
    <hyperlink ref="J47" r:id="rId53" display="mauricioguerrero@idsn.gov.co"/>
    <hyperlink ref="J48" r:id="rId54" display="mauricioguerrero@idsn.gov.co"/>
    <hyperlink ref="J49" r:id="rId55" display="mauricioguerrero@idsn.gov.co"/>
    <hyperlink ref="J234" r:id="rId56" display="constanzaceron@idsn.gov.co"/>
    <hyperlink ref="J235" r:id="rId57" display="constanzaceron@idsn.gov.co"/>
    <hyperlink ref="J236" r:id="rId58" display="constanzaceron@idsn.gov.co"/>
    <hyperlink ref="J237" r:id="rId59" display="constanzaceron@idsn.gov.co"/>
    <hyperlink ref="J238" r:id="rId60" display="constanzaceron@idsn.gov.co"/>
    <hyperlink ref="J239" r:id="rId61" display="constanzaceron@idsn.gov.co"/>
    <hyperlink ref="J240" r:id="rId62" display="constanzaceron@idsn.gov.co"/>
    <hyperlink ref="J241" r:id="rId63" display="constanzaceron@idsn.gov.co"/>
    <hyperlink ref="J242" r:id="rId64" display="constanzaceron@idsn.gov.co"/>
    <hyperlink ref="J243" r:id="rId65" display="constanzaceron@idsn.gov.co"/>
    <hyperlink ref="J244" r:id="rId66" display="constanzaceron@idsn.gov.co"/>
    <hyperlink ref="J245" r:id="rId67" display="constanzaceron@idsn.gov.co"/>
    <hyperlink ref="J246" r:id="rId68" display="constanzaceron@idsn.gov.co"/>
    <hyperlink ref="J247" r:id="rId69" display="constanzaceron@idsn.gov.co"/>
    <hyperlink ref="J248" r:id="rId70" display="constanzaceron@idsn.gov.co"/>
    <hyperlink ref="J249" r:id="rId71" display="constanzaceron@idsn.gov.co"/>
    <hyperlink ref="J250" r:id="rId72" display="constanzaceron@idsn.gov.co"/>
    <hyperlink ref="J251" r:id="rId73" display="constanzaceron@idsn.gov.co"/>
    <hyperlink ref="J252" r:id="rId74" display="constanzaceron@idsn.gov.co"/>
    <hyperlink ref="J253" r:id="rId75" display="constanzaceron@idsn.gov.co"/>
    <hyperlink ref="J7" r:id="rId76" display="ronalbastidas@idsn.gov.co"/>
    <hyperlink ref="J8" r:id="rId77" display="ronalbastidas@idsn.gov.co"/>
    <hyperlink ref="J9" r:id="rId78" display="ronalbastidas@idsn.gov.co"/>
    <hyperlink ref="J10" r:id="rId79" display="ronalbastidas@idsn.gov.co"/>
    <hyperlink ref="J109" r:id="rId80" display="mariaeugeniaeraso@idsn.gov.co"/>
    <hyperlink ref="J110" r:id="rId81" display="mariaeugeniaeraso@idsn.gov.co"/>
    <hyperlink ref="J111" r:id="rId82" display="mariaeugeniaeraso@idsn.gov.co"/>
    <hyperlink ref="J112" r:id="rId83" display="mariaeugeniaeraso@idsn.gov.co"/>
    <hyperlink ref="J99" r:id="rId84" display="lilianaortiz@idsn.gov.co"/>
    <hyperlink ref="J100" r:id="rId85" display="lilianaortiz@idsn.gov.co"/>
    <hyperlink ref="J101" r:id="rId86" display="lilianaortiz@idsn.gov.co"/>
    <hyperlink ref="J102" r:id="rId87" display="lilianaortiz@idsn.gov.co"/>
    <hyperlink ref="J103" r:id="rId88" display="lilianaortiz@idsn.gov.co"/>
    <hyperlink ref="J104" r:id="rId89" display="lilianaortiz@idsn.gov.co"/>
    <hyperlink ref="J105" r:id="rId90" display="lilianaortiz@idsn.gov.co"/>
    <hyperlink ref="J106" r:id="rId91" display="lilianaortiz@idsn.gov.co"/>
    <hyperlink ref="J255" r:id="rId92" display="pilarperez@idsn.gov.co"/>
    <hyperlink ref="J256" r:id="rId93" display="pilarperez@idsn.gov.co"/>
    <hyperlink ref="J257" r:id="rId94" display="pilarperez@idsn.gov.co"/>
    <hyperlink ref="J258" r:id="rId95" display="pilarperez@idsn.gov.co"/>
    <hyperlink ref="J259" r:id="rId96" display="pilarperez@idsn.gov.co"/>
    <hyperlink ref="J260" r:id="rId97" display="pilarperez@idsn.gov.co"/>
    <hyperlink ref="J261" r:id="rId98" display="pilarperez@idsn.gov.co"/>
    <hyperlink ref="J262" r:id="rId99" display="pilarperez@idsn.gov.co"/>
    <hyperlink ref="J263" r:id="rId100" display="pilarperez@idsn.gov.co"/>
    <hyperlink ref="J264" r:id="rId101" display="pilarperez@idsn.gov.co"/>
    <hyperlink ref="J265" r:id="rId102" display="pilarperez@idsn.gov.co"/>
    <hyperlink ref="J63" r:id="rId103" display="wilsonlarraniaga@idsn.gov.co"/>
    <hyperlink ref="J64" r:id="rId104" display="wilsonlarraniaga@idsn.gov.co"/>
    <hyperlink ref="J65" r:id="rId105" display="wilsonlarraniaga@idsn.gov.co"/>
    <hyperlink ref="J66" r:id="rId106" display="wilsonlarraniaga@idsn.gov.co"/>
    <hyperlink ref="J67" r:id="rId107" display="wilsonlarraniaga@idsn.gov.co"/>
    <hyperlink ref="J68" r:id="rId108" display="wilsonlarraniaga@idsn.gov.co"/>
    <hyperlink ref="J69" r:id="rId109" display="wilsonlarraniaga@idsn.gov.co"/>
    <hyperlink ref="J70" r:id="rId110" display="wilsonlarraniaga@idsn.gov.co"/>
    <hyperlink ref="J71" r:id="rId111" display="wilsonlarraniaga@idsn.gov.co"/>
    <hyperlink ref="J115" r:id="rId112" display="fabiolafigueroa@idsn.gov.co"/>
    <hyperlink ref="J116" r:id="rId113" display="fabiolafigueroa@idsn.gov.co"/>
    <hyperlink ref="J117" r:id="rId114" display="fabiolafigueroa@idsn.gov.co"/>
    <hyperlink ref="J118" r:id="rId115" display="fabiolafigueroa@idsn.gov.co"/>
    <hyperlink ref="J119" r:id="rId116" display="fabiolafigueroa@idsn.gov.co"/>
    <hyperlink ref="J120" r:id="rId117" display="fabiolafigueroa@idsn.gov.co"/>
    <hyperlink ref="J121" r:id="rId118" display="fabiolafigueroa@idsn.gov.co"/>
    <hyperlink ref="J122" r:id="rId119" display="fabiolafigueroa@idsn.gov.co"/>
    <hyperlink ref="J123" r:id="rId120" display="fabiolafigueroa@idsn.gov.co"/>
    <hyperlink ref="J124" r:id="rId121" display="fabiolafigueroa@idsn.gov.co"/>
    <hyperlink ref="J125" r:id="rId122" display="fabiolafigueroa@idsn.gov.co"/>
    <hyperlink ref="J126" r:id="rId123" display="fabiolafigueroa@idsn.gov.co"/>
    <hyperlink ref="J127" r:id="rId124" display="fabiolafigueroa@idsn.gov.co"/>
    <hyperlink ref="J128" r:id="rId125" display="fabiolafigueroa@idsn.gov.co"/>
    <hyperlink ref="J129" r:id="rId126" display="fabiolafigueroa@idsn.gov.co"/>
    <hyperlink ref="J186" r:id="rId127" display="gustavocuellar@idsn.gov.co"/>
    <hyperlink ref="J187" r:id="rId128" display="gustavocuellar@idsn.gov.co"/>
    <hyperlink ref="J188" r:id="rId129" display="gustavocuellar@idsn.gov.co"/>
    <hyperlink ref="J189" r:id="rId130" display="gustavocuellar@idsn.gov.co"/>
    <hyperlink ref="J190" r:id="rId131" display="gustavocuellar@idsn.gov.co"/>
    <hyperlink ref="J191" r:id="rId132" display="gustavocuellar@idsn.gov.co"/>
    <hyperlink ref="J192" r:id="rId133" display="gustavocuellar@idsn.gov.co"/>
    <hyperlink ref="J193" r:id="rId134" display="gustavocuellar@idsn.gov.co"/>
    <hyperlink ref="J194" r:id="rId135" display="gustavocuellar@idsn.gov.co"/>
    <hyperlink ref="J195" r:id="rId136" display="gustavocuellar@idsn.gov.co"/>
    <hyperlink ref="J199" r:id="rId137" display="gustavocuellar@idsn.gov.co"/>
    <hyperlink ref="J174" r:id="rId138" display="sandraramos@idsn.gov.co"/>
    <hyperlink ref="J175" r:id="rId139" display="sandraramos@idsn.gov.co"/>
    <hyperlink ref="J176" r:id="rId140" display="sandraramos@idsn.gov.co"/>
    <hyperlink ref="J177" r:id="rId141" display="sandraramos@idsn.gov.co"/>
    <hyperlink ref="J178" r:id="rId142" display="sandraramos@idsn.gov.co"/>
    <hyperlink ref="J179" r:id="rId143" display="sandraramos@idsn.gov.co"/>
    <hyperlink ref="J212:J215" r:id="rId144" display="zullyguerrero@idsn.gov.co"/>
    <hyperlink ref="J94" r:id="rId145" display="susanaromo@idsn.gov.co"/>
    <hyperlink ref="J95" r:id="rId146" display="susanaromo@idsn.gov.co"/>
    <hyperlink ref="J96" r:id="rId147" display="susanaromo@idsn.gov.co"/>
    <hyperlink ref="J97" r:id="rId148" display="susanaromo@idsn.gov.co"/>
    <hyperlink ref="J98" r:id="rId149" display="susanaromo@idsn.gov.co"/>
    <hyperlink ref="J108" r:id="rId150" display="carlosfernandodorado@idsn.gov.co"/>
    <hyperlink ref="J73" r:id="rId151" display="claudiaalmeida@idsn.gov.co"/>
    <hyperlink ref="J74" r:id="rId152" display="claudiaalmeida@idsn.gov.co"/>
    <hyperlink ref="J75" r:id="rId153" display="claudiaalmeida@idsn.gov.co"/>
    <hyperlink ref="J76" r:id="rId154" display="claudiaalmeida@idsn.gov.co"/>
    <hyperlink ref="J77" r:id="rId155" display="claudiaalmeida@idsn.gov.co"/>
    <hyperlink ref="J78" r:id="rId156" display="claudiaalmeida@idsn.gov.co"/>
    <hyperlink ref="J80" r:id="rId157" display="juancarlosvela@idsn.gov.co"/>
    <hyperlink ref="J81" r:id="rId158" display="juancarlosvela@idsn.gov.co"/>
    <hyperlink ref="J82" r:id="rId159" display="juancarlosvela@idsn.gov.co"/>
    <hyperlink ref="J83" r:id="rId160" display="juancarlosvela@idsn.gov.co"/>
    <hyperlink ref="J84" r:id="rId161" display="juancarlosvela@idsn.gov.co"/>
    <hyperlink ref="J85" r:id="rId162" display="juancarlosvela@idsn.gov.co"/>
    <hyperlink ref="J86" r:id="rId163" display="juancarlosvela@idsn.gov.co"/>
    <hyperlink ref="J87" r:id="rId164" display="juancarlosvela@idsn.gov.co"/>
    <hyperlink ref="J88" r:id="rId165" display="juancarlosvela@idsn.gov.co"/>
    <hyperlink ref="J89" r:id="rId166" display="juancarlosvela@idsn.gov.co"/>
    <hyperlink ref="J90" r:id="rId167" display="juancarlosvela@idsn.gov.co"/>
    <hyperlink ref="J91" r:id="rId168" display="juancarlosvela@idsn.gov.co"/>
    <hyperlink ref="J92" r:id="rId169" display="juancarlosvela@idsn.gov.co"/>
    <hyperlink ref="J224" r:id="rId170" display="lilianaarmero@idsn.gov.co"/>
    <hyperlink ref="J225" r:id="rId171" display="lilianaarmero@idsn.gov.co"/>
    <hyperlink ref="J226" r:id="rId172" display="lilianaarmero@idsn.gov.co"/>
    <hyperlink ref="J227" r:id="rId173" display="lilianaarmero@idsn.gov.co"/>
    <hyperlink ref="J228" r:id="rId174" display="lilianaarmero@idsn.gov.co"/>
    <hyperlink ref="J229" r:id="rId175" display="lilianaarmero@idsn.gov.co"/>
    <hyperlink ref="J230" r:id="rId176" display="lilianaarmero@idsn.gov.co"/>
    <hyperlink ref="J231" r:id="rId177" display="lilianaarmero@idsn.gov.co"/>
    <hyperlink ref="J232" r:id="rId178" display="lilianaarmero@idsn.gov.co"/>
    <hyperlink ref="J233" r:id="rId179" display="lilianaarmero@idsn.gov.co"/>
    <hyperlink ref="J205" r:id="rId180" display="rociosalazar@idsn.gov.co"/>
    <hyperlink ref="J206" r:id="rId181" display="rociosalazar@idsn.gov.co"/>
    <hyperlink ref="J207" r:id="rId182" display="rociosalazar@idsn.gov.co"/>
    <hyperlink ref="J208" r:id="rId183" display="rociosalazar@idsn.gov.co"/>
    <hyperlink ref="J196" r:id="rId184" display="gustavocuellar@idsn.gov.co"/>
    <hyperlink ref="J197" r:id="rId185" display="gustavocuellar@idsn.gov.co"/>
    <hyperlink ref="J198" r:id="rId186" display="gustavocuellar@idsn.gov.co"/>
    <hyperlink ref="J50" r:id="rId187" display="miguelangelbotina@idsn.gov.co"/>
    <hyperlink ref="J51:J61" r:id="rId188" display="miguelangelbotina@idsn.gov.co"/>
    <hyperlink ref="J130" r:id="rId189" display="divabastidas@idsn.gov.co"/>
    <hyperlink ref="J201:J203" r:id="rId190" display="miguelangelbotina@idsn.gov.co"/>
    <hyperlink ref="J267:J285" r:id="rId191" display="marcelacoral@idsn.gov.co"/>
    <hyperlink ref="J131:J172" r:id="rId192" display="divabastidas@idsn.gov.co"/>
    <hyperlink ref="J218" r:id="rId193" display="germandelarosa@idsn,gov.co"/>
    <hyperlink ref="J219:J222" r:id="rId194" display="germandelarosa@idsn,gov.co"/>
    <hyperlink ref="J181" r:id="rId195" display="adrianasamudio@idsn.gov.co"/>
    <hyperlink ref="J182:J184" r:id="rId196" display="adrianasamudio@idsn.gov.co"/>
    <hyperlink ref="J214:J216" r:id="rId197" display="zullyguerrero@idsn.gov.co"/>
    <hyperlink ref="J180" r:id="rId198" display="adrianasamudio@idsn.gov.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2022-04-04T17:28:21Z</dcterms:created>
  <dcterms:modified xsi:type="dcterms:W3CDTF">2022-04-05T12:56:02Z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