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45" windowWidth="9480" windowHeight="7800" activeTab="0"/>
  </bookViews>
  <sheets>
    <sheet name="ENOS DPTO 2015-2024" sheetId="1" r:id="rId1"/>
    <sheet name="TENDENCIA TASA" sheetId="2" r:id="rId2"/>
  </sheets>
  <definedNames>
    <definedName name="_xlnm.Print_Titles" localSheetId="0">'ENOS DPTO 2015-2024'!$A:$B,'ENOS DPTO 2015-2024'!$1:$5</definedName>
    <definedName name="_xlnm.Print_Titles" localSheetId="1">'TENDENCIA TASA'!$1:$5</definedName>
  </definedNames>
  <calcPr fullCalcOnLoad="1"/>
</workbook>
</file>

<file path=xl/sharedStrings.xml><?xml version="1.0" encoding="utf-8"?>
<sst xmlns="http://schemas.openxmlformats.org/spreadsheetml/2006/main" count="534" uniqueCount="164">
  <si>
    <t>POBLACION</t>
  </si>
  <si>
    <t>INTOXICACION POR METANOL*100.000HB</t>
  </si>
  <si>
    <t>INTOXICACION POR FARMACOS * 100.000HB</t>
  </si>
  <si>
    <t>INTOXICACION POR PLAGUICIDAS * 100.000 HB</t>
  </si>
  <si>
    <t>INTOXICACION POR SOLVENTES * 100.000HB</t>
  </si>
  <si>
    <t>MENINGITIS POR MENINGOCOCO * 100.000 HB</t>
  </si>
  <si>
    <t>MENINGITIS POR NEUMOCOCO * 100.000 HB</t>
  </si>
  <si>
    <t>PAROTIDITIS * 100.000 HB</t>
  </si>
  <si>
    <t>TETANOS ACCIDENTAL * 100.000 HB</t>
  </si>
  <si>
    <t>PARALISIS FLACIDA AGUDA * 100.000 MENORES DE 15 AÑOS</t>
  </si>
  <si>
    <t>TETANOS NEONATAL * 1.000 NACIDOS VIVOS</t>
  </si>
  <si>
    <t>EVENTOS DE NOTIFICACION EPIDEMIOLOGICA</t>
  </si>
  <si>
    <t>MORTALIDAD MATERNA * 100.000 NACIDOS VIVOS</t>
  </si>
  <si>
    <t>MORTALIDAD POR MALARIA *  100.000 HAB</t>
  </si>
  <si>
    <t>SIFILIS GESTACIONAL * 1.000 NACIDOS VIVOS</t>
  </si>
  <si>
    <t>MORBILIIDAD MATERNA EXTREMA * 1.000 NACIDOS VIVOS</t>
  </si>
  <si>
    <t>MORTALIDAD POR DENGUE  * 100.000 HAB.</t>
  </si>
  <si>
    <t>VARICELA  INDIVIDUAL * 100.000HB</t>
  </si>
  <si>
    <t>MENINGITIS POR HAEMOPHILUS E INFLUENZAE  * 100.000 HB</t>
  </si>
  <si>
    <t>VARICELA COLECTIVO * 100.000HB ( Afectados en los brotes)</t>
  </si>
  <si>
    <t>MALARIA FALCIPARUM   IPA * 1.000 HB</t>
  </si>
  <si>
    <t>MALARIA TOTAL DEPARTAMENTO -  IPA * 1.000 HB</t>
  </si>
  <si>
    <t>MALARIA ZONA PACIFICA  -  IPA * 1.000 HB</t>
  </si>
  <si>
    <t>No. Casos</t>
  </si>
  <si>
    <t>Tasa</t>
  </si>
  <si>
    <t>Fuente:  Subdirección de Salud Pública - SIVIGILA - Oficina de Epidemiología - IDSN</t>
  </si>
  <si>
    <t>TOTAL MENINGITIS * 100.000 HB</t>
  </si>
  <si>
    <t xml:space="preserve">SIFILIS CONGENITA * 1.000 NACIDOS VIVOS </t>
  </si>
  <si>
    <t>°Para el evento Leishmaniasis, la población a riesgo es la población rural que reside a menos de 1.600 msnm.</t>
  </si>
  <si>
    <t>°Para el evento Malaria, la población a riesgo es la población urbana y rural que reside a menos de 1.600 msnm.</t>
  </si>
  <si>
    <t>FIEBRE AMARILLA  * 100.000  HB</t>
  </si>
  <si>
    <t>CHAGAS  CRÓNICO * 100.000  HB</t>
  </si>
  <si>
    <t>CHAGAS AGUDO  * 100.000  HB</t>
  </si>
  <si>
    <t>CHAGAS TOTAL  * 100.000  HB</t>
  </si>
  <si>
    <t>ACCIDENTE  OFÍDICO *100,000 HB</t>
  </si>
  <si>
    <t>CARBUNCO ( ANTRAX )  *100,000 HB</t>
  </si>
  <si>
    <t>CÓLERA  *100,000 HB</t>
  </si>
  <si>
    <t>ÉBOLA  *100,000 HB</t>
  </si>
  <si>
    <t>ENCEFALITIS DEL NILO OCCIDENTAL EN HUMANOS  *100,000 HB</t>
  </si>
  <si>
    <t>ENCEFALITIS EQUINA DEL OESTE EN HUMANOS  *100,000 HB</t>
  </si>
  <si>
    <t>ENCEFALITIS EQUINA VENEZOLANA EN HUMANOS  *100,000 HB</t>
  </si>
  <si>
    <t>FIEBRE TIFOIDEA Y PARATIFOIDEA  *100,000 HB</t>
  </si>
  <si>
    <t>HEPATITIS A  *100,000 HB</t>
  </si>
  <si>
    <t>LEPTOSPIROSIS  *100,000 HB</t>
  </si>
  <si>
    <t>TIFUS ENDÉMICO TRASMITIDO POR PULGAS  *100,000 HB</t>
  </si>
  <si>
    <t>TIFUS EPIDÉMICO TRASMITIDO POR PIOJOS  *100,000 HB</t>
  </si>
  <si>
    <t>VIGILANCIA DE LA RABIA POR LABORATORIO  *100,000 HB</t>
  </si>
  <si>
    <t>RUBÉOLA - 100,000 HB</t>
  </si>
  <si>
    <t>SARAMPIÓN * 100.000 HB</t>
  </si>
  <si>
    <t>PESTE (BUBÓNICA/NEUMÓNICA)  * 100,000 HB</t>
  </si>
  <si>
    <t>DIFTERIA * 100,000 HB</t>
  </si>
  <si>
    <t>ENFERMEDADES HUÉRFANAS-RARAS * 100.000 HB</t>
  </si>
  <si>
    <t>SÍNDROME RUBÉOLA CONGÉNITA * 10,000 NV</t>
  </si>
  <si>
    <t>VIH - SIDA * 100.000 HB</t>
  </si>
  <si>
    <t>1.- Salud ambiental</t>
  </si>
  <si>
    <t>3.- Convivencia social y salud mental</t>
  </si>
  <si>
    <t>4.- Seguridad alimentaria y nutricional</t>
  </si>
  <si>
    <t>5.- Sexualidad derechos sexuales y reproductivos</t>
  </si>
  <si>
    <t>6.- Vida saludable y enfermedades transmisibles</t>
  </si>
  <si>
    <t>7.- Gestion diferencial de poblaciones vulnerables</t>
  </si>
  <si>
    <t>2.- Vida saludable y condiciones no transmisibles</t>
  </si>
  <si>
    <t>DESNUTRICION AGUDA, MODERADA Y SEVERA EN MENORES DE 5 AÑOS * 100 MENORES DE 5 AÑOS</t>
  </si>
  <si>
    <t>TUBERCULOSIS FARMACORESISTENTE  * 100.000 HB</t>
  </si>
  <si>
    <t>LEISHMANIASIS  CUTANEA  * 100.000 HB</t>
  </si>
  <si>
    <t>LEISHMANIASIS  MUCOSA  * 100.000 HB</t>
  </si>
  <si>
    <t>LEISHMANIASIS VISCERAL  * 100.000 HB</t>
  </si>
  <si>
    <t>LESHMANIASIS TOTAL  * 100.000 HB</t>
  </si>
  <si>
    <t>MALARIA ASOCIADA A FORMAS MIXTAS  * 100.000 HB</t>
  </si>
  <si>
    <t>MALARIA MALARIAE  * 100.000 HB</t>
  </si>
  <si>
    <t>MALARIA VIVAX   * 100.000 HAB</t>
  </si>
  <si>
    <t>MALARIA COMPLICADA * 100.000 HB</t>
  </si>
  <si>
    <t>TUBERCULOSIS  TOTAL  * 100.000 HB</t>
  </si>
  <si>
    <t>ZIKA * 100.000 HB</t>
  </si>
  <si>
    <t>VIGILANCIA EN SALUD PÚBLICA DE LAS VIOLENCIAS DE GÉNERO  * 100.000 HAB</t>
  </si>
  <si>
    <t>Código rápido INS</t>
  </si>
  <si>
    <t>TENDENCIA</t>
  </si>
  <si>
    <t>CHIKUNGUNYA  * 100.000 HB</t>
  </si>
  <si>
    <t>DEFECTOS CONGENITOS * 100,000 NV
(Corresponde a los eventos de Anomalias congenitas e Hipotiroidismo congenito, codigo 215)</t>
  </si>
  <si>
    <t xml:space="preserve"> </t>
  </si>
  <si>
    <t>DENGUE  TOTAL * 100.000 HB</t>
  </si>
  <si>
    <t>DENGUE  * 100.000 HB</t>
  </si>
  <si>
    <t>DENGUE  GRAVE  * 100.000 HB</t>
  </si>
  <si>
    <t>TUBERCULOSIS EXTRAPULMONAR  * 100.000 HB</t>
  </si>
  <si>
    <t>TUBERCULOSIS PULMONAR  * 100.000 HB</t>
  </si>
  <si>
    <t>TOTAL VARICELA  * 100.000HB</t>
  </si>
  <si>
    <t xml:space="preserve">CANCER DE MAMA * 100,000 HOMBRES Y MUJERES  DE 18 Y MAS AÑOS </t>
  </si>
  <si>
    <t>CANCER DE CUELLO UTERINO * 100,000 MUJERES  DE 18  Y MAS AÑOS</t>
  </si>
  <si>
    <t>ENFERMEDADES DE ORIGEN PRIONICO * 100.000 HB</t>
  </si>
  <si>
    <t>TRACOMA *100,000 HB</t>
  </si>
  <si>
    <t>ENCEFALITIS EQUINA DEL ESTE EN HUMANOS  *100,000 HB</t>
  </si>
  <si>
    <t xml:space="preserve">EVENTOS DE NOTIFICACION OBLIGATORIA (ENOS) </t>
  </si>
  <si>
    <t xml:space="preserve">LESIONES POR POLVORA PIROTECNICA  * 100.000 HB </t>
  </si>
  <si>
    <t>AGRESIONES POR ANIMALES POTENCIALMENTE TRANSMISORES DE RABIA * 100,000 HB</t>
  </si>
  <si>
    <t>RABIA ANIMAL EN PERROS Y GATOS *100,000 HB</t>
  </si>
  <si>
    <t>°Para el evento Fiebre Amarilla, la población a riesgo es la población urbana  &lt; 2,200 msnm y rural que reside a menos de 1.600 msnm.</t>
  </si>
  <si>
    <t>INTOXICACION POR SUSTANCIAS PSICOACTIVAS * 100.000 HB</t>
  </si>
  <si>
    <t>MENINGITIS TUBERCULOSA  * 100.000 HB</t>
  </si>
  <si>
    <t>INTENTO DE SUICIDIO * 100.000 HAB</t>
  </si>
  <si>
    <t>LESIONES DE CAUSA EXTERNA * 100.000 HAB</t>
  </si>
  <si>
    <t>MORTALIDAD PERINATAL Y NEONATAL TARDIA * 1.000 NACIDOS VIVOS</t>
  </si>
  <si>
    <t>MORTALIDAD POR DESNUTRICION EN &lt; DE 5 AÑOS * 100.000 &lt; 5 AÑOS</t>
  </si>
  <si>
    <t>MORTALIDAD POR IRA EN &lt; 5 AÑOS * 100.000 &lt; DE 5 AÑOS</t>
  </si>
  <si>
    <t>MORTALIDAD POR EDA EN &lt; 5 AÑOS * 100.000 &lt; DE 5 AÑOS</t>
  </si>
  <si>
    <t>VIGILANCIA INTEGRADA DE MUERTES EN &lt; 5 AÑOS * 100.000 &lt; 5 AÑOS</t>
  </si>
  <si>
    <t>INTOXICACION POR GASES * 100.000 HB</t>
  </si>
  <si>
    <t>% INCREMENTO O DECREMENTO</t>
  </si>
  <si>
    <t>ENFERMEDAD TRANSMITIDA POR ALIMENTOS - ETA (INDIVIDUAL) * 100.000HB</t>
  </si>
  <si>
    <t>ENFERMEDAD DE HANSEN (LEPRA) TASA * 100.000 HB</t>
  </si>
  <si>
    <t>ENFERMEDAD DIARREICA AGUDA (EDA) * 100 &lt; 5 Años</t>
  </si>
  <si>
    <t>ENFERMEDAD DIARREICA AGUDA (EDA) * 100 HB</t>
  </si>
  <si>
    <t>ENFERMEDAD DIARREICA AGUDA (EDA)  ROTAVIRUS * 100 &lt; 5 AÑOS</t>
  </si>
  <si>
    <t>INTOXICACION POR OTRAS SUSTANCIAS QUIMICAS* 100.000 HB</t>
  </si>
  <si>
    <r>
      <t>HEPATITIS B, C y Co-infección/supra-infección Hepatitis B-Delta * 100,000 hb</t>
    </r>
    <r>
      <rPr>
        <b/>
        <vertAlign val="superscript"/>
        <sz val="20"/>
        <color indexed="10"/>
        <rFont val="Century Gothic"/>
        <family val="2"/>
      </rPr>
      <t>(4)</t>
    </r>
  </si>
  <si>
    <r>
      <t>TUBERCULOSIS  * 100.000 HB</t>
    </r>
    <r>
      <rPr>
        <b/>
        <sz val="20"/>
        <color indexed="8"/>
        <rFont val="Century Gothic"/>
        <family val="2"/>
      </rPr>
      <t xml:space="preserve"> </t>
    </r>
    <r>
      <rPr>
        <b/>
        <vertAlign val="superscript"/>
        <sz val="20"/>
        <color indexed="10"/>
        <rFont val="Century Gothic"/>
        <family val="2"/>
      </rPr>
      <t>(5)</t>
    </r>
  </si>
  <si>
    <r>
      <t xml:space="preserve">TOSFERINA  * 100.000 HB </t>
    </r>
    <r>
      <rPr>
        <b/>
        <vertAlign val="superscript"/>
        <sz val="20"/>
        <color indexed="10"/>
        <rFont val="Century Gothic"/>
        <family val="2"/>
      </rPr>
      <t>(6)</t>
    </r>
  </si>
  <si>
    <t>ACCIDENTE DE CONSUMO * 100,000 HB</t>
  </si>
  <si>
    <t>ACCIDENTE DE CONSUMO POR SEAN * 100,000 HB</t>
  </si>
  <si>
    <t>ACCIDENTES POR PROCEDIMIENTOS ESTETICOS * 100,000 HB</t>
  </si>
  <si>
    <t>VIOLENCIA FISICA * 100,000 HB</t>
  </si>
  <si>
    <t>VIOLENCIA PSICOLOGICA * 100,000 HB</t>
  </si>
  <si>
    <t>NEGLIGENCIA Y ABANDONO * 100,000 HB</t>
  </si>
  <si>
    <t>VIOLENCIA SEXUAL * 100,000 HB</t>
  </si>
  <si>
    <r>
      <t>BROTES POR ENFERMEDADES TRANSMITIDAS POR ALIMENTOS Y VEHICULIZADAS POR AGUA (HEPATITIS A, FIEBRE TIFOIDEA/PARATIFOIDEA, COLERA) * 100,000 HB</t>
    </r>
    <r>
      <rPr>
        <b/>
        <sz val="18"/>
        <color indexed="10"/>
        <rFont val="Century Gothic"/>
        <family val="2"/>
      </rPr>
      <t xml:space="preserve"> (1)</t>
    </r>
  </si>
  <si>
    <r>
      <t>TOTAL INTOXICACIONES  * 100.000 HB</t>
    </r>
    <r>
      <rPr>
        <b/>
        <sz val="20"/>
        <color indexed="10"/>
        <rFont val="Century Gothic"/>
        <family val="2"/>
      </rPr>
      <t xml:space="preserve"> (2)</t>
    </r>
  </si>
  <si>
    <r>
      <t xml:space="preserve">RABIA HUMANA  * 100.000 HB </t>
    </r>
    <r>
      <rPr>
        <b/>
        <sz val="20"/>
        <color indexed="10"/>
        <rFont val="Century Gothic"/>
        <family val="2"/>
      </rPr>
      <t>(3)</t>
    </r>
  </si>
  <si>
    <r>
      <rPr>
        <b/>
        <sz val="20"/>
        <color indexed="8"/>
        <rFont val="Century Gothic"/>
        <family val="2"/>
      </rPr>
      <t>NOTA</t>
    </r>
    <r>
      <rPr>
        <sz val="20"/>
        <color indexed="8"/>
        <rFont val="Century Gothic"/>
        <family val="2"/>
      </rPr>
      <t>:  °Evento no vigilado durante ese año.</t>
    </r>
  </si>
  <si>
    <r>
      <rPr>
        <b/>
        <sz val="20"/>
        <color indexed="10"/>
        <rFont val="Century Gothic"/>
        <family val="2"/>
      </rPr>
      <t>(1)</t>
    </r>
    <r>
      <rPr>
        <sz val="20"/>
        <color indexed="8"/>
        <rFont val="Century Gothic"/>
        <family val="2"/>
      </rPr>
      <t xml:space="preserve">  A partir del año 2009,  la información ETA (brotes) incluye brotes Colectivos código INS 350 y ETA individual  con el código INS 355.  
A partir del año 2018 ETA (brotes) colectivos  cambia  a código INS 349.</t>
    </r>
  </si>
  <si>
    <r>
      <rPr>
        <b/>
        <sz val="20"/>
        <color indexed="10"/>
        <rFont val="Century Gothic"/>
        <family val="2"/>
      </rPr>
      <t>(2)</t>
    </r>
    <r>
      <rPr>
        <sz val="20"/>
        <color indexed="8"/>
        <rFont val="Century Gothic"/>
        <family val="2"/>
      </rPr>
      <t xml:space="preserve"> A partir del año 2018,  en la ficha de notificación del evento Intoxicaciones en la  variable Tipo de Intoxicación se elimino el item intento de suicidio. </t>
    </r>
  </si>
  <si>
    <r>
      <rPr>
        <b/>
        <sz val="20"/>
        <color indexed="10"/>
        <rFont val="Century Gothic"/>
        <family val="2"/>
      </rPr>
      <t>(3)</t>
    </r>
    <r>
      <rPr>
        <b/>
        <sz val="20"/>
        <color indexed="8"/>
        <rFont val="Century Gothic"/>
        <family val="2"/>
      </rPr>
      <t xml:space="preserve"> </t>
    </r>
    <r>
      <rPr>
        <sz val="20"/>
        <color indexed="8"/>
        <rFont val="Century Gothic"/>
        <family val="2"/>
      </rPr>
      <t xml:space="preserve">A partir del año 2018 el evento de vigilancia integrada de rabia humana, se separo en: Agresiones por animales potencialmente transmisores de rabia codigo INS 300 y Rabia humana codigo INS 670 </t>
    </r>
  </si>
  <si>
    <r>
      <rPr>
        <b/>
        <sz val="20"/>
        <color indexed="10"/>
        <rFont val="Century Gothic"/>
        <family val="2"/>
      </rPr>
      <t>(4)</t>
    </r>
    <r>
      <rPr>
        <sz val="20"/>
        <color indexed="8"/>
        <rFont val="Century Gothic"/>
        <family val="2"/>
      </rPr>
      <t xml:space="preserve">  A partir del año 2014 se incluyó la vigilancia de Hepatitis C y Co-infección/supra-infección Hepatitis B-Delta.</t>
    </r>
  </si>
  <si>
    <r>
      <rPr>
        <b/>
        <sz val="20"/>
        <color indexed="10"/>
        <rFont val="Century Gothic"/>
        <family val="2"/>
      </rPr>
      <t>(5)</t>
    </r>
    <r>
      <rPr>
        <sz val="20"/>
        <color indexed="8"/>
        <rFont val="Century Gothic"/>
        <family val="2"/>
      </rPr>
      <t xml:space="preserve">  A partir del año 2014, se unifico bajo un mismo código (TUBERCULOSIS - evento 815) los eventos:   Meningitis tuberculosa, Tuberculosis extrapulmonar y Tuberculosis pulmonar. 
(Apartir del año 2018,  TUBERCULOSIS y TUBERCULOSIS FARMACORESISTENTE se maneja con el código INS 813.</t>
    </r>
  </si>
  <si>
    <r>
      <rPr>
        <b/>
        <sz val="20"/>
        <color indexed="10"/>
        <rFont val="Century Gothic"/>
        <family val="2"/>
      </rPr>
      <t>(6)</t>
    </r>
    <r>
      <rPr>
        <sz val="20"/>
        <color indexed="8"/>
        <rFont val="Century Gothic"/>
        <family val="2"/>
      </rPr>
      <t xml:space="preserve">  En el año 2011 se empezó a confirmar tosferina por PCR.</t>
    </r>
  </si>
  <si>
    <t>DEFECTOS CONGENITOS * 100,000 NV(Corresponde a los eventos de Anomalias congenitas e Hipotiroidismo congenito, codigo 215)</t>
  </si>
  <si>
    <t>INTOXICACION POR METALES * 100,000 Hb</t>
  </si>
  <si>
    <t>EAPV *100.000 HB</t>
  </si>
  <si>
    <r>
      <t>BROTES POR ENFERMEDADES TRANSMITIDAS POR ALIMENTOS Y VEHICULIZADAS POR AGUA (HEPATITIS A, FIEBRE TIFOIDEA/PARATIFOIDEA, COLERA) * 100,000 HB</t>
    </r>
    <r>
      <rPr>
        <b/>
        <sz val="14"/>
        <color indexed="10"/>
        <rFont val="Century Gothic"/>
        <family val="2"/>
      </rPr>
      <t xml:space="preserve"> (1)</t>
    </r>
  </si>
  <si>
    <r>
      <t>TOTAL INTOXICACIONES  * 100.000 HB</t>
    </r>
    <r>
      <rPr>
        <b/>
        <sz val="14"/>
        <color indexed="10"/>
        <rFont val="Century Gothic"/>
        <family val="2"/>
      </rPr>
      <t xml:space="preserve"> (2)</t>
    </r>
  </si>
  <si>
    <r>
      <t xml:space="preserve">RABIA HUMANA  * 100.000 HB </t>
    </r>
    <r>
      <rPr>
        <b/>
        <sz val="14"/>
        <color indexed="10"/>
        <rFont val="Century Gothic"/>
        <family val="2"/>
      </rPr>
      <t>(3)</t>
    </r>
  </si>
  <si>
    <r>
      <t xml:space="preserve">VARICELA NUMERO DE BROTES </t>
    </r>
    <r>
      <rPr>
        <b/>
        <vertAlign val="superscript"/>
        <sz val="20"/>
        <color indexed="10"/>
        <rFont val="Century Gothic"/>
        <family val="2"/>
      </rPr>
      <t>(7)</t>
    </r>
  </si>
  <si>
    <r>
      <t xml:space="preserve">ESI - IRAG * 100.000 HB </t>
    </r>
    <r>
      <rPr>
        <b/>
        <vertAlign val="superscript"/>
        <sz val="20"/>
        <color indexed="10"/>
        <rFont val="Century Gothic"/>
        <family val="2"/>
      </rPr>
      <t>(8)</t>
    </r>
  </si>
  <si>
    <r>
      <t>IRAG INUSITADA * 100.000 HB</t>
    </r>
    <r>
      <rPr>
        <b/>
        <sz val="14"/>
        <color indexed="8"/>
        <rFont val="Century Gothic"/>
        <family val="2"/>
      </rPr>
      <t xml:space="preserve"> </t>
    </r>
    <r>
      <rPr>
        <b/>
        <sz val="14"/>
        <color indexed="10"/>
        <rFont val="Century Gothic"/>
        <family val="2"/>
      </rPr>
      <t>(9)</t>
    </r>
    <r>
      <rPr>
        <b/>
        <sz val="14"/>
        <color indexed="8"/>
        <rFont val="Century Gothic"/>
        <family val="2"/>
      </rPr>
      <t xml:space="preserve"> </t>
    </r>
  </si>
  <si>
    <r>
      <t xml:space="preserve">IRA  EN MENORES DE 5 AÑOS * 100 &lt; 5 AÑOS </t>
    </r>
    <r>
      <rPr>
        <b/>
        <vertAlign val="superscript"/>
        <sz val="20"/>
        <color indexed="10"/>
        <rFont val="Century Gothic"/>
        <family val="2"/>
      </rPr>
      <t>(10)</t>
    </r>
  </si>
  <si>
    <r>
      <t xml:space="preserve">IRA * 100 HB </t>
    </r>
    <r>
      <rPr>
        <b/>
        <vertAlign val="superscript"/>
        <sz val="20"/>
        <color indexed="10"/>
        <rFont val="Century Gothic"/>
        <family val="2"/>
      </rPr>
      <t>(11)</t>
    </r>
  </si>
  <si>
    <r>
      <t xml:space="preserve">BAJO PESO AL NACER A TÉRMINO * 100 NV </t>
    </r>
    <r>
      <rPr>
        <b/>
        <vertAlign val="superscript"/>
        <sz val="20"/>
        <color indexed="10"/>
        <rFont val="Century Gothic"/>
        <family val="2"/>
      </rPr>
      <t>(12)</t>
    </r>
  </si>
  <si>
    <r>
      <t>CANCER EN MENORES DE 18 AÑOS * 100,000 MENORES DE 18 AÑOS (Incluye todas las formas de cancer en esta población)</t>
    </r>
    <r>
      <rPr>
        <b/>
        <vertAlign val="superscript"/>
        <sz val="20"/>
        <color indexed="8"/>
        <rFont val="Century Gothic"/>
        <family val="2"/>
      </rPr>
      <t xml:space="preserve"> </t>
    </r>
    <r>
      <rPr>
        <b/>
        <vertAlign val="superscript"/>
        <sz val="20"/>
        <color indexed="10"/>
        <rFont val="Century Gothic"/>
        <family val="2"/>
      </rPr>
      <t>(13)</t>
    </r>
  </si>
  <si>
    <t>°Para los eventos Dengue, Zika y Chicungunya, la población a riesgo es la población urbana que reside a menos de 2.200 msnm.</t>
  </si>
  <si>
    <t>ºLesiones por pólvora a partir del año 2022 se excluye los casos reportados en la vigilancia intensificada, por lo tanto, no es comparable con anteriores años.</t>
  </si>
  <si>
    <t>ºCa de mama y cuello uterino se reestructura para ser una de las fuentes de información del Sistema Nacional de Cáncer,  por lo tanto SIVIGILA no es la fuente oficial de información.</t>
  </si>
  <si>
    <t>ºIntento de suicidio y violencia de genero se reestructura para ser una de las fuentes de información Forensis,  por lo tanto SIVIGILA no es la fuente oficial de información.</t>
  </si>
  <si>
    <r>
      <rPr>
        <b/>
        <sz val="20"/>
        <color indexed="10"/>
        <rFont val="Century Gothic"/>
        <family val="2"/>
      </rPr>
      <t>(7)</t>
    </r>
    <r>
      <rPr>
        <sz val="20"/>
        <color indexed="8"/>
        <rFont val="Century Gothic"/>
        <family val="2"/>
      </rPr>
      <t xml:space="preserve">  Para el evento varicela - número de brotes,  no aplica calcular tasa porque no hace referencia al numero de casos sino al número de brotes de varicela por tanto no hay denominador.</t>
    </r>
  </si>
  <si>
    <r>
      <rPr>
        <b/>
        <sz val="20"/>
        <color indexed="10"/>
        <rFont val="Century Gothic"/>
        <family val="2"/>
      </rPr>
      <t>(8)</t>
    </r>
    <r>
      <rPr>
        <sz val="20"/>
        <color indexed="8"/>
        <rFont val="Century Gothic"/>
        <family val="2"/>
      </rPr>
      <t xml:space="preserve">  ESI - IRAG, este evento no es comparativo con el año anterior por  inclusión de unidad centinela y el objetivo de la vigilancia en esta estrategia es monitorear la circulación viral.</t>
    </r>
  </si>
  <si>
    <r>
      <rPr>
        <b/>
        <sz val="20"/>
        <color indexed="10"/>
        <rFont val="Century Gothic"/>
        <family val="2"/>
      </rPr>
      <t>(9)</t>
    </r>
    <r>
      <rPr>
        <sz val="20"/>
        <color indexed="8"/>
        <rFont val="Century Gothic"/>
        <family val="2"/>
      </rPr>
      <t xml:space="preserve">  Los casos de Irag Inusitada no es comparable con el año anterior por cambio en la definiciòn de caso (inclusiòn criterio E)</t>
    </r>
  </si>
  <si>
    <r>
      <rPr>
        <b/>
        <sz val="20"/>
        <color indexed="10"/>
        <rFont val="Century Gothic"/>
        <family val="2"/>
      </rPr>
      <t>(10)</t>
    </r>
    <r>
      <rPr>
        <sz val="20"/>
        <color indexed="8"/>
        <rFont val="Century Gothic"/>
        <family val="2"/>
      </rPr>
      <t xml:space="preserve">  Para morbilidad por IRA en &lt;s de 5 años los grupos etareos difieren entre los códigos 999 y 995, establecidos para la notificación colectiva de morbilidad por IRA.
 El código 995 se implementó para el año 2012, el cual permite la desagregación por este grupo etareo.</t>
    </r>
  </si>
  <si>
    <r>
      <rPr>
        <b/>
        <sz val="20"/>
        <color indexed="10"/>
        <rFont val="Century Gothic"/>
        <family val="2"/>
      </rPr>
      <t>(11)</t>
    </r>
    <r>
      <rPr>
        <sz val="20"/>
        <color indexed="8"/>
        <rFont val="Century Gothic"/>
        <family val="2"/>
      </rPr>
      <t xml:space="preserve">  En la notificación de Morbilidad por  IRA hay que tener en cuenta que en el 2011 se manejaba el aplicativo IRAG luego en 2012 se empezó a aplicar el código 995 lo que implicó un alto subregistro, en 2013 ese subregistro se controló.</t>
    </r>
  </si>
  <si>
    <r>
      <rPr>
        <b/>
        <sz val="20"/>
        <color indexed="10"/>
        <rFont val="Century Gothic"/>
        <family val="2"/>
      </rPr>
      <t>(12)</t>
    </r>
    <r>
      <rPr>
        <sz val="20"/>
        <color indexed="8"/>
        <rFont val="Century Gothic"/>
        <family val="2"/>
      </rPr>
      <t xml:space="preserve"> El INS en los lineamientos 2023 definió el retiro de la vigilancia de Bajo Peso al Nacer (BPN) a nivel nacional; DANE es la institución encargada del reporte oficial de nacimientos y defunciones en el país a través del aplicativo web RUAF-ND. </t>
    </r>
  </si>
  <si>
    <r>
      <rPr>
        <b/>
        <sz val="20"/>
        <color indexed="10"/>
        <rFont val="Century Gothic"/>
        <family val="2"/>
      </rPr>
      <t>(13)</t>
    </r>
    <r>
      <rPr>
        <sz val="20"/>
        <color indexed="8"/>
        <rFont val="Century Gothic"/>
        <family val="2"/>
      </rPr>
      <t xml:space="preserve">  Para el año 2014 se unificaron los eventos de Leucemia Linfoide Aguda y Leucemia Mieloide Aguda de menores de 15 años y se incluyeron además todos los tipos de cáncer en población menor de 18 años.</t>
    </r>
  </si>
  <si>
    <r>
      <rPr>
        <b/>
        <sz val="20"/>
        <color indexed="10"/>
        <rFont val="Century Gothic"/>
        <family val="2"/>
      </rPr>
      <t>*</t>
    </r>
    <r>
      <rPr>
        <sz val="20"/>
        <color indexed="8"/>
        <rFont val="Century Gothic"/>
        <family val="2"/>
      </rPr>
      <t>El 23 de julio del 2022, la OMS declara la</t>
    </r>
    <r>
      <rPr>
        <i/>
        <sz val="20"/>
        <color indexed="8"/>
        <rFont val="Century Gothic"/>
        <family val="2"/>
      </rPr>
      <t> "Viruela Símica"</t>
    </r>
    <r>
      <rPr>
        <sz val="20"/>
        <color indexed="8"/>
        <rFont val="Century Gothic"/>
        <family val="2"/>
      </rPr>
      <t> como una emergencia de salud pública de importancia internacional, (ESPII) y desde el 30 de mayo de 2022, en Colombia  se inició la fase de vigilancia intensificada con seguimiento de casos a nivel nacional,  bajo el código 880.</t>
    </r>
  </si>
  <si>
    <t>DIFERENCIA DE CASOS         2023 - 2024</t>
  </si>
  <si>
    <t xml:space="preserve">TOTAL VARICELA  * 100.000HB </t>
  </si>
  <si>
    <r>
      <t>IRAG INUSITADA * 100.000 HB</t>
    </r>
    <r>
      <rPr>
        <b/>
        <sz val="14"/>
        <color indexed="8"/>
        <rFont val="Century Gothic"/>
        <family val="2"/>
      </rPr>
      <t xml:space="preserve"> </t>
    </r>
    <r>
      <rPr>
        <b/>
        <sz val="14"/>
        <color indexed="10"/>
        <rFont val="Century Gothic"/>
        <family val="2"/>
      </rPr>
      <t>(9)</t>
    </r>
  </si>
  <si>
    <t>°Población  Nacidos Vivos:  cifras oficiales 2015 a 2022 DANE - EEVV, año 2023 y 2024 proyección, se empleo modelos ARIMA
Fuente: Componente gestión del conocimiento, IDSN.</t>
  </si>
  <si>
    <r>
      <t xml:space="preserve">DEPARTAMENTO DE NARIÑO  -   A  PERIODO EPIDEMIOLOGICO 7 - SEMANA 27 (A julio 6 de 2024)  </t>
    </r>
    <r>
      <rPr>
        <b/>
        <sz val="26"/>
        <color indexed="10"/>
        <rFont val="Century Gothic"/>
        <family val="2"/>
      </rPr>
      <t>Informe Preliminar</t>
    </r>
  </si>
  <si>
    <t>DEPARTAMENTO DE NARIÑO  -   A  PERIODO EPIDEMIOLOGICO 7 - SEMANA 27 (A julio 6 de 2024)  Informe Preliminar</t>
  </si>
  <si>
    <t>NOTA:  °Evento no vigilado durante ese año.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</si>
</sst>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</numFmts>
  <fonts count="99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8"/>
      <color indexed="10"/>
      <name val="Century Gothic"/>
      <family val="2"/>
    </font>
    <font>
      <sz val="18"/>
      <name val="Century Gothic"/>
      <family val="2"/>
    </font>
    <font>
      <b/>
      <sz val="26"/>
      <color indexed="10"/>
      <name val="Century Gothic"/>
      <family val="2"/>
    </font>
    <font>
      <sz val="20"/>
      <color indexed="8"/>
      <name val="Century Gothic"/>
      <family val="2"/>
    </font>
    <font>
      <b/>
      <sz val="20"/>
      <color indexed="10"/>
      <name val="Century Gothic"/>
      <family val="2"/>
    </font>
    <font>
      <sz val="11"/>
      <color indexed="8"/>
      <name val="Calibri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20"/>
      <color indexed="8"/>
      <name val="Century Gothic"/>
      <family val="2"/>
    </font>
    <font>
      <b/>
      <vertAlign val="superscript"/>
      <sz val="20"/>
      <color indexed="10"/>
      <name val="Century Gothic"/>
      <family val="2"/>
    </font>
    <font>
      <b/>
      <vertAlign val="superscript"/>
      <sz val="20"/>
      <color indexed="8"/>
      <name val="Century Gothic"/>
      <family val="2"/>
    </font>
    <font>
      <b/>
      <sz val="14"/>
      <color indexed="10"/>
      <name val="Century Gothic"/>
      <family val="2"/>
    </font>
    <font>
      <i/>
      <sz val="20"/>
      <color indexed="8"/>
      <name val="Century Gothic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7"/>
      <color indexed="8"/>
      <name val="Century Gothic"/>
      <family val="2"/>
    </font>
    <font>
      <sz val="8"/>
      <color indexed="8"/>
      <name val="Century Gothic"/>
      <family val="2"/>
    </font>
    <font>
      <b/>
      <sz val="7"/>
      <color indexed="8"/>
      <name val="Century Gothic"/>
      <family val="2"/>
    </font>
    <font>
      <sz val="14"/>
      <color indexed="8"/>
      <name val="Century Gothic"/>
      <family val="2"/>
    </font>
    <font>
      <sz val="18"/>
      <color indexed="8"/>
      <name val="Century Gothic"/>
      <family val="2"/>
    </font>
    <font>
      <sz val="14"/>
      <color indexed="10"/>
      <name val="Century Gothic"/>
      <family val="2"/>
    </font>
    <font>
      <sz val="16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8"/>
      <color indexed="8"/>
      <name val="Century Gothic"/>
      <family val="2"/>
    </font>
    <font>
      <sz val="22"/>
      <color indexed="8"/>
      <name val="Century Gothic"/>
      <family val="2"/>
    </font>
    <font>
      <b/>
      <sz val="2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24"/>
      <color indexed="10"/>
      <name val="Century Gothic"/>
      <family val="2"/>
    </font>
    <font>
      <sz val="24"/>
      <color indexed="8"/>
      <name val="Century Gothic"/>
      <family val="2"/>
    </font>
    <font>
      <sz val="20"/>
      <color indexed="10"/>
      <name val="Century Gothic"/>
      <family val="2"/>
    </font>
    <font>
      <b/>
      <sz val="20"/>
      <color indexed="12"/>
      <name val="Century Gothic"/>
      <family val="2"/>
    </font>
    <font>
      <b/>
      <sz val="16"/>
      <color indexed="12"/>
      <name val="Century Gothic"/>
      <family val="2"/>
    </font>
    <font>
      <sz val="20"/>
      <color indexed="12"/>
      <name val="Century Gothic"/>
      <family val="2"/>
    </font>
    <font>
      <b/>
      <sz val="26"/>
      <color indexed="8"/>
      <name val="Century Gothic"/>
      <family val="2"/>
    </font>
    <font>
      <b/>
      <sz val="24"/>
      <color indexed="8"/>
      <name val="Century Gothic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7"/>
      <color theme="1"/>
      <name val="Century Gothic"/>
      <family val="2"/>
    </font>
    <font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8"/>
      <color theme="1"/>
      <name val="Century Gothic"/>
      <family val="2"/>
    </font>
    <font>
      <sz val="14"/>
      <color rgb="FFFF0000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sz val="20"/>
      <color theme="1"/>
      <name val="Century Gothic"/>
      <family val="2"/>
    </font>
    <font>
      <b/>
      <sz val="20"/>
      <color theme="1"/>
      <name val="Century Gothic"/>
      <family val="2"/>
    </font>
    <font>
      <b/>
      <sz val="8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rgb="FFFF0000"/>
      <name val="Century Gothic"/>
      <family val="2"/>
    </font>
    <font>
      <sz val="20"/>
      <color rgb="FF000000"/>
      <name val="Century Gothic"/>
      <family val="2"/>
    </font>
    <font>
      <b/>
      <sz val="24"/>
      <color rgb="FFFF0000"/>
      <name val="Century Gothic"/>
      <family val="2"/>
    </font>
    <font>
      <sz val="24"/>
      <color theme="1"/>
      <name val="Century Gothic"/>
      <family val="2"/>
    </font>
    <font>
      <sz val="20"/>
      <color rgb="FFFF0000"/>
      <name val="Century Gothic"/>
      <family val="2"/>
    </font>
    <font>
      <b/>
      <sz val="20"/>
      <color rgb="FF0000FF"/>
      <name val="Century Gothic"/>
      <family val="2"/>
    </font>
    <font>
      <b/>
      <sz val="16"/>
      <color rgb="FF6633F5"/>
      <name val="Century Gothic"/>
      <family val="2"/>
    </font>
    <font>
      <sz val="20"/>
      <color rgb="FF0000FF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4"/>
      <color theme="1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BE3E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72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3" fontId="79" fillId="33" borderId="0" xfId="0" applyNumberFormat="1" applyFont="1" applyFill="1" applyAlignment="1">
      <alignment horizontal="center" vertical="center"/>
    </xf>
    <xf numFmtId="0" fontId="79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center" vertical="center"/>
    </xf>
    <xf numFmtId="164" fontId="79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81" fillId="33" borderId="0" xfId="0" applyFont="1" applyFill="1" applyAlignment="1">
      <alignment vertical="center"/>
    </xf>
    <xf numFmtId="0" fontId="80" fillId="33" borderId="0" xfId="0" applyFont="1" applyFill="1" applyAlignment="1">
      <alignment vertical="center"/>
    </xf>
    <xf numFmtId="0" fontId="80" fillId="33" borderId="0" xfId="0" applyFont="1" applyFill="1" applyBorder="1" applyAlignment="1">
      <alignment horizontal="center" vertical="center"/>
    </xf>
    <xf numFmtId="3" fontId="82" fillId="33" borderId="11" xfId="0" applyNumberFormat="1" applyFont="1" applyFill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85" fillId="33" borderId="0" xfId="0" applyFont="1" applyFill="1" applyAlignment="1">
      <alignment horizontal="center" vertical="center"/>
    </xf>
    <xf numFmtId="3" fontId="82" fillId="33" borderId="12" xfId="0" applyNumberFormat="1" applyFont="1" applyFill="1" applyBorder="1" applyAlignment="1">
      <alignment horizontal="center" vertical="center"/>
    </xf>
    <xf numFmtId="3" fontId="82" fillId="33" borderId="13" xfId="0" applyNumberFormat="1" applyFont="1" applyFill="1" applyBorder="1" applyAlignment="1">
      <alignment horizontal="center" vertical="center"/>
    </xf>
    <xf numFmtId="3" fontId="82" fillId="33" borderId="14" xfId="0" applyNumberFormat="1" applyFont="1" applyFill="1" applyBorder="1" applyAlignment="1">
      <alignment horizontal="center" vertical="center"/>
    </xf>
    <xf numFmtId="3" fontId="82" fillId="34" borderId="14" xfId="0" applyNumberFormat="1" applyFont="1" applyFill="1" applyBorder="1" applyAlignment="1">
      <alignment horizontal="center" vertical="center"/>
    </xf>
    <xf numFmtId="3" fontId="82" fillId="34" borderId="11" xfId="0" applyNumberFormat="1" applyFont="1" applyFill="1" applyBorder="1" applyAlignment="1">
      <alignment horizontal="center" vertical="center"/>
    </xf>
    <xf numFmtId="3" fontId="83" fillId="33" borderId="14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 horizontal="center" vertical="center"/>
    </xf>
    <xf numFmtId="3" fontId="82" fillId="33" borderId="15" xfId="0" applyNumberFormat="1" applyFont="1" applyFill="1" applyBorder="1" applyAlignment="1">
      <alignment horizontal="center" vertical="center"/>
    </xf>
    <xf numFmtId="3" fontId="82" fillId="33" borderId="16" xfId="0" applyNumberFormat="1" applyFont="1" applyFill="1" applyBorder="1" applyAlignment="1">
      <alignment horizontal="center" vertical="center"/>
    </xf>
    <xf numFmtId="3" fontId="86" fillId="10" borderId="15" xfId="0" applyNumberFormat="1" applyFont="1" applyFill="1" applyBorder="1" applyAlignment="1">
      <alignment horizontal="center" vertical="center" wrapText="1"/>
    </xf>
    <xf numFmtId="3" fontId="86" fillId="10" borderId="16" xfId="0" applyNumberFormat="1" applyFont="1" applyFill="1" applyBorder="1" applyAlignment="1">
      <alignment horizontal="center" vertical="center" wrapText="1"/>
    </xf>
    <xf numFmtId="3" fontId="86" fillId="10" borderId="17" xfId="0" applyNumberFormat="1" applyFont="1" applyFill="1" applyBorder="1" applyAlignment="1">
      <alignment horizontal="center" vertical="center" wrapText="1"/>
    </xf>
    <xf numFmtId="3" fontId="86" fillId="19" borderId="15" xfId="0" applyNumberFormat="1" applyFont="1" applyFill="1" applyBorder="1" applyAlignment="1">
      <alignment horizontal="center" vertical="center" wrapText="1"/>
    </xf>
    <xf numFmtId="3" fontId="86" fillId="19" borderId="16" xfId="0" applyNumberFormat="1" applyFont="1" applyFill="1" applyBorder="1" applyAlignment="1">
      <alignment horizontal="center" vertical="center" wrapText="1"/>
    </xf>
    <xf numFmtId="3" fontId="86" fillId="19" borderId="17" xfId="0" applyNumberFormat="1" applyFont="1" applyFill="1" applyBorder="1" applyAlignment="1">
      <alignment horizontal="center" vertical="center" wrapText="1"/>
    </xf>
    <xf numFmtId="3" fontId="86" fillId="11" borderId="15" xfId="0" applyNumberFormat="1" applyFont="1" applyFill="1" applyBorder="1" applyAlignment="1">
      <alignment horizontal="center" vertical="center" wrapText="1"/>
    </xf>
    <xf numFmtId="3" fontId="86" fillId="11" borderId="16" xfId="0" applyNumberFormat="1" applyFont="1" applyFill="1" applyBorder="1" applyAlignment="1">
      <alignment horizontal="center" vertical="center" wrapText="1"/>
    </xf>
    <xf numFmtId="3" fontId="86" fillId="11" borderId="17" xfId="0" applyNumberFormat="1" applyFont="1" applyFill="1" applyBorder="1" applyAlignment="1">
      <alignment horizontal="center" vertical="center" wrapText="1"/>
    </xf>
    <xf numFmtId="3" fontId="86" fillId="35" borderId="15" xfId="0" applyNumberFormat="1" applyFont="1" applyFill="1" applyBorder="1" applyAlignment="1">
      <alignment horizontal="center" vertical="center" wrapText="1"/>
    </xf>
    <xf numFmtId="3" fontId="86" fillId="35" borderId="16" xfId="0" applyNumberFormat="1" applyFont="1" applyFill="1" applyBorder="1" applyAlignment="1">
      <alignment horizontal="center" vertical="center" wrapText="1"/>
    </xf>
    <xf numFmtId="3" fontId="86" fillId="35" borderId="17" xfId="0" applyNumberFormat="1" applyFont="1" applyFill="1" applyBorder="1" applyAlignment="1">
      <alignment horizontal="center" vertical="center" wrapText="1"/>
    </xf>
    <xf numFmtId="3" fontId="86" fillId="36" borderId="15" xfId="0" applyNumberFormat="1" applyFont="1" applyFill="1" applyBorder="1" applyAlignment="1">
      <alignment horizontal="center" vertical="center" wrapText="1"/>
    </xf>
    <xf numFmtId="3" fontId="86" fillId="36" borderId="16" xfId="0" applyNumberFormat="1" applyFont="1" applyFill="1" applyBorder="1" applyAlignment="1">
      <alignment horizontal="center" vertical="center" wrapText="1"/>
    </xf>
    <xf numFmtId="3" fontId="86" fillId="36" borderId="17" xfId="0" applyNumberFormat="1" applyFont="1" applyFill="1" applyBorder="1" applyAlignment="1">
      <alignment horizontal="center" vertical="center" wrapText="1"/>
    </xf>
    <xf numFmtId="3" fontId="86" fillId="37" borderId="15" xfId="0" applyNumberFormat="1" applyFont="1" applyFill="1" applyBorder="1" applyAlignment="1">
      <alignment horizontal="center" vertical="center" wrapText="1"/>
    </xf>
    <xf numFmtId="3" fontId="86" fillId="37" borderId="16" xfId="0" applyNumberFormat="1" applyFont="1" applyFill="1" applyBorder="1" applyAlignment="1">
      <alignment horizontal="center" vertical="center" wrapText="1"/>
    </xf>
    <xf numFmtId="3" fontId="86" fillId="37" borderId="17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left" vertical="center"/>
    </xf>
    <xf numFmtId="0" fontId="82" fillId="33" borderId="0" xfId="0" applyFont="1" applyFill="1" applyAlignment="1">
      <alignment vertical="center"/>
    </xf>
    <xf numFmtId="3" fontId="87" fillId="33" borderId="0" xfId="0" applyNumberFormat="1" applyFont="1" applyFill="1" applyBorder="1" applyAlignment="1">
      <alignment horizontal="center" vertical="center"/>
    </xf>
    <xf numFmtId="3" fontId="86" fillId="10" borderId="18" xfId="0" applyNumberFormat="1" applyFont="1" applyFill="1" applyBorder="1" applyAlignment="1">
      <alignment horizontal="center" vertical="center" wrapText="1"/>
    </xf>
    <xf numFmtId="3" fontId="82" fillId="33" borderId="19" xfId="0" applyNumberFormat="1" applyFont="1" applyFill="1" applyBorder="1" applyAlignment="1">
      <alignment horizontal="center" vertical="center"/>
    </xf>
    <xf numFmtId="3" fontId="86" fillId="38" borderId="15" xfId="0" applyNumberFormat="1" applyFont="1" applyFill="1" applyBorder="1" applyAlignment="1">
      <alignment horizontal="center" vertical="center" wrapText="1"/>
    </xf>
    <xf numFmtId="3" fontId="86" fillId="38" borderId="16" xfId="0" applyNumberFormat="1" applyFont="1" applyFill="1" applyBorder="1" applyAlignment="1">
      <alignment horizontal="center" vertical="center" wrapText="1"/>
    </xf>
    <xf numFmtId="3" fontId="86" fillId="38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82" fillId="33" borderId="20" xfId="0" applyNumberFormat="1" applyFont="1" applyFill="1" applyBorder="1" applyAlignment="1">
      <alignment horizontal="center" vertical="center"/>
    </xf>
    <xf numFmtId="0" fontId="88" fillId="33" borderId="21" xfId="0" applyFont="1" applyFill="1" applyBorder="1" applyAlignment="1">
      <alignment vertical="center"/>
    </xf>
    <xf numFmtId="0" fontId="88" fillId="33" borderId="22" xfId="0" applyFont="1" applyFill="1" applyBorder="1" applyAlignment="1">
      <alignment vertical="center"/>
    </xf>
    <xf numFmtId="0" fontId="83" fillId="33" borderId="20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left" vertical="center"/>
    </xf>
    <xf numFmtId="3" fontId="82" fillId="33" borderId="20" xfId="0" applyNumberFormat="1" applyFont="1" applyFill="1" applyBorder="1" applyAlignment="1">
      <alignment horizontal="center" vertical="center" wrapText="1"/>
    </xf>
    <xf numFmtId="3" fontId="82" fillId="33" borderId="24" xfId="0" applyNumberFormat="1" applyFont="1" applyFill="1" applyBorder="1" applyAlignment="1">
      <alignment horizontal="center" vertical="center" wrapText="1"/>
    </xf>
    <xf numFmtId="3" fontId="82" fillId="33" borderId="0" xfId="0" applyNumberFormat="1" applyFont="1" applyFill="1" applyBorder="1" applyAlignment="1">
      <alignment horizontal="center" vertical="center"/>
    </xf>
    <xf numFmtId="3" fontId="82" fillId="33" borderId="25" xfId="0" applyNumberFormat="1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/>
    </xf>
    <xf numFmtId="164" fontId="82" fillId="33" borderId="26" xfId="0" applyNumberFormat="1" applyFont="1" applyFill="1" applyBorder="1" applyAlignment="1">
      <alignment horizontal="center" vertical="center"/>
    </xf>
    <xf numFmtId="3" fontId="82" fillId="33" borderId="14" xfId="0" applyNumberFormat="1" applyFont="1" applyFill="1" applyBorder="1" applyAlignment="1">
      <alignment horizontal="center" vertical="center" wrapText="1"/>
    </xf>
    <xf numFmtId="3" fontId="82" fillId="33" borderId="27" xfId="0" applyNumberFormat="1" applyFont="1" applyFill="1" applyBorder="1" applyAlignment="1">
      <alignment horizontal="center" vertical="center"/>
    </xf>
    <xf numFmtId="3" fontId="82" fillId="33" borderId="28" xfId="0" applyNumberFormat="1" applyFont="1" applyFill="1" applyBorder="1" applyAlignment="1">
      <alignment horizontal="center" vertical="center"/>
    </xf>
    <xf numFmtId="3" fontId="82" fillId="34" borderId="14" xfId="0" applyNumberFormat="1" applyFont="1" applyFill="1" applyBorder="1" applyAlignment="1">
      <alignment horizontal="center" vertical="center" wrapText="1"/>
    </xf>
    <xf numFmtId="3" fontId="82" fillId="33" borderId="29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3" fontId="82" fillId="33" borderId="30" xfId="0" applyNumberFormat="1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center" wrapText="1"/>
    </xf>
    <xf numFmtId="3" fontId="82" fillId="34" borderId="27" xfId="0" applyNumberFormat="1" applyFont="1" applyFill="1" applyBorder="1" applyAlignment="1">
      <alignment horizontal="center" vertical="center"/>
    </xf>
    <xf numFmtId="0" fontId="83" fillId="33" borderId="31" xfId="0" applyFont="1" applyFill="1" applyBorder="1" applyAlignment="1">
      <alignment horizontal="center" vertical="center" wrapText="1"/>
    </xf>
    <xf numFmtId="0" fontId="82" fillId="33" borderId="32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 vertical="center" wrapText="1"/>
    </xf>
    <xf numFmtId="0" fontId="83" fillId="33" borderId="31" xfId="0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vertical="center" wrapText="1"/>
    </xf>
    <xf numFmtId="3" fontId="82" fillId="34" borderId="34" xfId="0" applyNumberFormat="1" applyFont="1" applyFill="1" applyBorder="1" applyAlignment="1">
      <alignment horizontal="center" vertical="center"/>
    </xf>
    <xf numFmtId="3" fontId="82" fillId="34" borderId="31" xfId="0" applyNumberFormat="1" applyFont="1" applyFill="1" applyBorder="1" applyAlignment="1">
      <alignment horizontal="center" vertical="center" wrapText="1"/>
    </xf>
    <xf numFmtId="3" fontId="82" fillId="33" borderId="35" xfId="0" applyNumberFormat="1" applyFont="1" applyFill="1" applyBorder="1" applyAlignment="1">
      <alignment horizontal="center" vertical="center"/>
    </xf>
    <xf numFmtId="3" fontId="82" fillId="33" borderId="31" xfId="0" applyNumberFormat="1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 wrapText="1"/>
    </xf>
    <xf numFmtId="3" fontId="82" fillId="34" borderId="31" xfId="0" applyNumberFormat="1" applyFont="1" applyFill="1" applyBorder="1" applyAlignment="1">
      <alignment horizontal="center" vertical="center"/>
    </xf>
    <xf numFmtId="0" fontId="82" fillId="33" borderId="36" xfId="0" applyFont="1" applyFill="1" applyBorder="1" applyAlignment="1">
      <alignment horizontal="left" vertical="center"/>
    </xf>
    <xf numFmtId="3" fontId="82" fillId="33" borderId="37" xfId="0" applyNumberFormat="1" applyFont="1" applyFill="1" applyBorder="1" applyAlignment="1">
      <alignment horizontal="center" vertical="center"/>
    </xf>
    <xf numFmtId="3" fontId="82" fillId="33" borderId="24" xfId="0" applyNumberFormat="1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horizontal="left" vertical="center" wrapText="1"/>
    </xf>
    <xf numFmtId="3" fontId="82" fillId="33" borderId="38" xfId="0" applyNumberFormat="1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2" fillId="33" borderId="39" xfId="0" applyFont="1" applyFill="1" applyBorder="1" applyAlignment="1">
      <alignment horizontal="left" vertical="center"/>
    </xf>
    <xf numFmtId="3" fontId="82" fillId="33" borderId="29" xfId="0" applyNumberFormat="1" applyFont="1" applyFill="1" applyBorder="1" applyAlignment="1">
      <alignment horizontal="center" vertical="center" wrapText="1"/>
    </xf>
    <xf numFmtId="3" fontId="82" fillId="33" borderId="40" xfId="0" applyNumberFormat="1" applyFont="1" applyFill="1" applyBorder="1" applyAlignment="1">
      <alignment horizontal="center" vertical="center"/>
    </xf>
    <xf numFmtId="3" fontId="82" fillId="33" borderId="41" xfId="0" applyNumberFormat="1" applyFont="1" applyFill="1" applyBorder="1" applyAlignment="1">
      <alignment horizontal="center" vertical="center" wrapText="1"/>
    </xf>
    <xf numFmtId="0" fontId="82" fillId="33" borderId="33" xfId="0" applyFont="1" applyFill="1" applyBorder="1" applyAlignment="1">
      <alignment horizontal="left" vertical="center"/>
    </xf>
    <xf numFmtId="3" fontId="82" fillId="33" borderId="31" xfId="0" applyNumberFormat="1" applyFont="1" applyFill="1" applyBorder="1" applyAlignment="1">
      <alignment horizontal="center" vertical="center" wrapText="1"/>
    </xf>
    <xf numFmtId="3" fontId="82" fillId="33" borderId="32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vertical="center" wrapText="1"/>
    </xf>
    <xf numFmtId="3" fontId="83" fillId="33" borderId="14" xfId="0" applyNumberFormat="1" applyFont="1" applyFill="1" applyBorder="1" applyAlignment="1">
      <alignment horizontal="center" vertical="center" wrapText="1"/>
    </xf>
    <xf numFmtId="3" fontId="83" fillId="33" borderId="27" xfId="0" applyNumberFormat="1" applyFont="1" applyFill="1" applyBorder="1" applyAlignment="1">
      <alignment horizontal="center" vertical="center"/>
    </xf>
    <xf numFmtId="3" fontId="83" fillId="33" borderId="28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/>
    </xf>
    <xf numFmtId="3" fontId="83" fillId="33" borderId="20" xfId="0" applyNumberFormat="1" applyFont="1" applyFill="1" applyBorder="1" applyAlignment="1">
      <alignment horizontal="center" vertical="center"/>
    </xf>
    <xf numFmtId="3" fontId="83" fillId="33" borderId="29" xfId="0" applyNumberFormat="1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83" fillId="33" borderId="41" xfId="0" applyNumberFormat="1" applyFont="1" applyFill="1" applyBorder="1" applyAlignment="1">
      <alignment horizontal="center" vertical="center" wrapText="1"/>
    </xf>
    <xf numFmtId="0" fontId="8" fillId="0" borderId="10" xfId="72" applyFont="1" applyFill="1" applyBorder="1" applyAlignment="1">
      <alignment horizontal="left" vertical="center"/>
      <protection/>
    </xf>
    <xf numFmtId="0" fontId="82" fillId="0" borderId="10" xfId="0" applyFont="1" applyFill="1" applyBorder="1" applyAlignment="1">
      <alignment horizontal="left" vertical="center"/>
    </xf>
    <xf numFmtId="164" fontId="82" fillId="39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/>
    </xf>
    <xf numFmtId="3" fontId="89" fillId="33" borderId="20" xfId="0" applyNumberFormat="1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/>
    </xf>
    <xf numFmtId="0" fontId="82" fillId="33" borderId="26" xfId="0" applyFont="1" applyFill="1" applyBorder="1" applyAlignment="1">
      <alignment horizontal="left" vertical="center"/>
    </xf>
    <xf numFmtId="0" fontId="83" fillId="33" borderId="26" xfId="0" applyFont="1" applyFill="1" applyBorder="1" applyAlignment="1">
      <alignment horizontal="left" vertical="center"/>
    </xf>
    <xf numFmtId="0" fontId="82" fillId="33" borderId="26" xfId="72" applyFont="1" applyFill="1" applyBorder="1" applyAlignment="1">
      <alignment horizontal="left" vertical="center"/>
      <protection/>
    </xf>
    <xf numFmtId="3" fontId="82" fillId="34" borderId="28" xfId="0" applyNumberFormat="1" applyFont="1" applyFill="1" applyBorder="1" applyAlignment="1">
      <alignment horizontal="center" vertical="center"/>
    </xf>
    <xf numFmtId="0" fontId="8" fillId="33" borderId="10" xfId="72" applyFont="1" applyFill="1" applyBorder="1" applyAlignment="1">
      <alignment horizontal="left" vertical="center"/>
      <protection/>
    </xf>
    <xf numFmtId="3" fontId="82" fillId="0" borderId="14" xfId="0" applyNumberFormat="1" applyFont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2" fillId="33" borderId="42" xfId="0" applyFont="1" applyFill="1" applyBorder="1" applyAlignment="1">
      <alignment horizontal="left" vertical="center"/>
    </xf>
    <xf numFmtId="3" fontId="80" fillId="10" borderId="15" xfId="0" applyNumberFormat="1" applyFont="1" applyFill="1" applyBorder="1" applyAlignment="1">
      <alignment horizontal="center" vertical="center" wrapText="1"/>
    </xf>
    <xf numFmtId="0" fontId="80" fillId="10" borderId="16" xfId="0" applyFont="1" applyFill="1" applyBorder="1" applyAlignment="1">
      <alignment horizontal="center" vertical="center" wrapText="1"/>
    </xf>
    <xf numFmtId="164" fontId="80" fillId="10" borderId="17" xfId="0" applyNumberFormat="1" applyFont="1" applyFill="1" applyBorder="1" applyAlignment="1">
      <alignment horizontal="center" vertical="center"/>
    </xf>
    <xf numFmtId="3" fontId="80" fillId="38" borderId="15" xfId="0" applyNumberFormat="1" applyFont="1" applyFill="1" applyBorder="1" applyAlignment="1">
      <alignment horizontal="center" vertical="center" wrapText="1"/>
    </xf>
    <xf numFmtId="0" fontId="80" fillId="38" borderId="16" xfId="0" applyFont="1" applyFill="1" applyBorder="1" applyAlignment="1">
      <alignment horizontal="center" vertical="center" wrapText="1"/>
    </xf>
    <xf numFmtId="164" fontId="80" fillId="38" borderId="17" xfId="0" applyNumberFormat="1" applyFont="1" applyFill="1" applyBorder="1" applyAlignment="1">
      <alignment horizontal="center" vertical="center"/>
    </xf>
    <xf numFmtId="3" fontId="80" fillId="38" borderId="38" xfId="0" applyNumberFormat="1" applyFont="1" applyFill="1" applyBorder="1" applyAlignment="1">
      <alignment horizontal="center" vertical="center" wrapText="1"/>
    </xf>
    <xf numFmtId="3" fontId="80" fillId="19" borderId="15" xfId="0" applyNumberFormat="1" applyFont="1" applyFill="1" applyBorder="1" applyAlignment="1">
      <alignment horizontal="center" vertical="center" wrapText="1"/>
    </xf>
    <xf numFmtId="0" fontId="80" fillId="19" borderId="16" xfId="0" applyFont="1" applyFill="1" applyBorder="1" applyAlignment="1">
      <alignment horizontal="center" vertical="center" wrapText="1"/>
    </xf>
    <xf numFmtId="164" fontId="80" fillId="19" borderId="17" xfId="0" applyNumberFormat="1" applyFont="1" applyFill="1" applyBorder="1" applyAlignment="1">
      <alignment horizontal="center" vertical="center"/>
    </xf>
    <xf numFmtId="3" fontId="80" fillId="19" borderId="38" xfId="0" applyNumberFormat="1" applyFont="1" applyFill="1" applyBorder="1" applyAlignment="1">
      <alignment horizontal="center" vertical="center" wrapText="1"/>
    </xf>
    <xf numFmtId="3" fontId="80" fillId="11" borderId="15" xfId="0" applyNumberFormat="1" applyFont="1" applyFill="1" applyBorder="1" applyAlignment="1">
      <alignment horizontal="center" vertical="center" wrapText="1"/>
    </xf>
    <xf numFmtId="0" fontId="80" fillId="11" borderId="16" xfId="0" applyFont="1" applyFill="1" applyBorder="1" applyAlignment="1">
      <alignment horizontal="center" vertical="center" wrapText="1"/>
    </xf>
    <xf numFmtId="164" fontId="80" fillId="11" borderId="17" xfId="0" applyNumberFormat="1" applyFont="1" applyFill="1" applyBorder="1" applyAlignment="1">
      <alignment horizontal="center" vertical="center"/>
    </xf>
    <xf numFmtId="3" fontId="80" fillId="11" borderId="38" xfId="0" applyNumberFormat="1" applyFont="1" applyFill="1" applyBorder="1" applyAlignment="1">
      <alignment horizontal="center" vertical="center" wrapText="1"/>
    </xf>
    <xf numFmtId="3" fontId="80" fillId="35" borderId="15" xfId="0" applyNumberFormat="1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164" fontId="80" fillId="35" borderId="17" xfId="0" applyNumberFormat="1" applyFont="1" applyFill="1" applyBorder="1" applyAlignment="1">
      <alignment horizontal="center" vertical="center"/>
    </xf>
    <xf numFmtId="3" fontId="80" fillId="35" borderId="38" xfId="0" applyNumberFormat="1" applyFont="1" applyFill="1" applyBorder="1" applyAlignment="1">
      <alignment horizontal="center" vertical="center" wrapText="1"/>
    </xf>
    <xf numFmtId="3" fontId="80" fillId="36" borderId="15" xfId="0" applyNumberFormat="1" applyFont="1" applyFill="1" applyBorder="1" applyAlignment="1">
      <alignment horizontal="center" vertical="center" wrapText="1"/>
    </xf>
    <xf numFmtId="0" fontId="80" fillId="36" borderId="16" xfId="0" applyFont="1" applyFill="1" applyBorder="1" applyAlignment="1">
      <alignment horizontal="center" vertical="center" wrapText="1"/>
    </xf>
    <xf numFmtId="164" fontId="80" fillId="36" borderId="17" xfId="0" applyNumberFormat="1" applyFont="1" applyFill="1" applyBorder="1" applyAlignment="1">
      <alignment horizontal="center" vertical="center"/>
    </xf>
    <xf numFmtId="3" fontId="80" fillId="36" borderId="38" xfId="0" applyNumberFormat="1" applyFont="1" applyFill="1" applyBorder="1" applyAlignment="1">
      <alignment horizontal="center" vertical="center" wrapText="1"/>
    </xf>
    <xf numFmtId="3" fontId="80" fillId="37" borderId="15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164" fontId="80" fillId="37" borderId="17" xfId="0" applyNumberFormat="1" applyFont="1" applyFill="1" applyBorder="1" applyAlignment="1">
      <alignment horizontal="center" vertical="center"/>
    </xf>
    <xf numFmtId="3" fontId="80" fillId="37" borderId="38" xfId="0" applyNumberFormat="1" applyFont="1" applyFill="1" applyBorder="1" applyAlignment="1">
      <alignment horizontal="center" vertical="center" wrapText="1"/>
    </xf>
    <xf numFmtId="3" fontId="88" fillId="33" borderId="25" xfId="0" applyNumberFormat="1" applyFont="1" applyFill="1" applyBorder="1" applyAlignment="1">
      <alignment horizontal="center" vertical="center"/>
    </xf>
    <xf numFmtId="3" fontId="88" fillId="33" borderId="28" xfId="0" applyNumberFormat="1" applyFont="1" applyFill="1" applyBorder="1" applyAlignment="1">
      <alignment horizontal="center" vertical="center"/>
    </xf>
    <xf numFmtId="1" fontId="88" fillId="33" borderId="25" xfId="0" applyNumberFormat="1" applyFont="1" applyFill="1" applyBorder="1" applyAlignment="1">
      <alignment horizontal="center" vertical="center" wrapText="1"/>
    </xf>
    <xf numFmtId="1" fontId="88" fillId="33" borderId="35" xfId="0" applyNumberFormat="1" applyFont="1" applyFill="1" applyBorder="1" applyAlignment="1">
      <alignment horizontal="center" vertical="center" wrapText="1"/>
    </xf>
    <xf numFmtId="0" fontId="88" fillId="33" borderId="28" xfId="0" applyFont="1" applyFill="1" applyBorder="1" applyAlignment="1">
      <alignment horizontal="center" vertical="center"/>
    </xf>
    <xf numFmtId="0" fontId="88" fillId="33" borderId="35" xfId="0" applyFont="1" applyFill="1" applyBorder="1" applyAlignment="1">
      <alignment horizontal="center" vertical="center"/>
    </xf>
    <xf numFmtId="0" fontId="88" fillId="33" borderId="25" xfId="0" applyFont="1" applyFill="1" applyBorder="1" applyAlignment="1">
      <alignment horizontal="center" vertical="center"/>
    </xf>
    <xf numFmtId="0" fontId="88" fillId="33" borderId="43" xfId="0" applyFont="1" applyFill="1" applyBorder="1" applyAlignment="1">
      <alignment horizontal="center" vertical="center"/>
    </xf>
    <xf numFmtId="1" fontId="88" fillId="33" borderId="28" xfId="0" applyNumberFormat="1" applyFont="1" applyFill="1" applyBorder="1" applyAlignment="1">
      <alignment horizontal="center" vertical="center"/>
    </xf>
    <xf numFmtId="164" fontId="83" fillId="40" borderId="21" xfId="0" applyNumberFormat="1" applyFont="1" applyFill="1" applyBorder="1" applyAlignment="1">
      <alignment horizontal="center" vertical="center"/>
    </xf>
    <xf numFmtId="164" fontId="83" fillId="41" borderId="21" xfId="0" applyNumberFormat="1" applyFont="1" applyFill="1" applyBorder="1" applyAlignment="1">
      <alignment horizontal="center" vertical="center"/>
    </xf>
    <xf numFmtId="164" fontId="83" fillId="42" borderId="21" xfId="0" applyNumberFormat="1" applyFont="1" applyFill="1" applyBorder="1" applyAlignment="1">
      <alignment horizontal="center" vertical="center"/>
    </xf>
    <xf numFmtId="0" fontId="13" fillId="33" borderId="26" xfId="72" applyFont="1" applyFill="1" applyBorder="1" applyAlignment="1">
      <alignment horizontal="left" vertical="center"/>
      <protection/>
    </xf>
    <xf numFmtId="3" fontId="88" fillId="39" borderId="21" xfId="0" applyNumberFormat="1" applyFont="1" applyFill="1" applyBorder="1" applyAlignment="1">
      <alignment horizontal="center" vertical="center"/>
    </xf>
    <xf numFmtId="164" fontId="83" fillId="42" borderId="44" xfId="0" applyNumberFormat="1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center" vertical="center"/>
    </xf>
    <xf numFmtId="0" fontId="77" fillId="33" borderId="36" xfId="0" applyFont="1" applyFill="1" applyBorder="1" applyAlignment="1">
      <alignment vertical="center" wrapText="1"/>
    </xf>
    <xf numFmtId="0" fontId="88" fillId="33" borderId="45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center" vertical="center"/>
    </xf>
    <xf numFmtId="0" fontId="91" fillId="33" borderId="0" xfId="0" applyFont="1" applyFill="1" applyAlignment="1">
      <alignment horizontal="center" vertical="center"/>
    </xf>
    <xf numFmtId="3" fontId="82" fillId="34" borderId="29" xfId="0" applyNumberFormat="1" applyFont="1" applyFill="1" applyBorder="1" applyAlignment="1">
      <alignment horizontal="center" vertical="center"/>
    </xf>
    <xf numFmtId="3" fontId="82" fillId="33" borderId="46" xfId="0" applyNumberFormat="1" applyFont="1" applyFill="1" applyBorder="1" applyAlignment="1">
      <alignment horizontal="center" vertical="center"/>
    </xf>
    <xf numFmtId="3" fontId="86" fillId="38" borderId="18" xfId="0" applyNumberFormat="1" applyFont="1" applyFill="1" applyBorder="1" applyAlignment="1">
      <alignment horizontal="center" vertical="center" wrapText="1"/>
    </xf>
    <xf numFmtId="3" fontId="86" fillId="11" borderId="18" xfId="0" applyNumberFormat="1" applyFont="1" applyFill="1" applyBorder="1" applyAlignment="1">
      <alignment horizontal="center" vertical="center" wrapText="1"/>
    </xf>
    <xf numFmtId="3" fontId="86" fillId="19" borderId="18" xfId="0" applyNumberFormat="1" applyFont="1" applyFill="1" applyBorder="1" applyAlignment="1">
      <alignment horizontal="center" vertical="center" wrapText="1"/>
    </xf>
    <xf numFmtId="3" fontId="86" fillId="36" borderId="18" xfId="0" applyNumberFormat="1" applyFont="1" applyFill="1" applyBorder="1" applyAlignment="1">
      <alignment horizontal="center" vertical="center" wrapText="1"/>
    </xf>
    <xf numFmtId="3" fontId="86" fillId="35" borderId="18" xfId="0" applyNumberFormat="1" applyFont="1" applyFill="1" applyBorder="1" applyAlignment="1">
      <alignment horizontal="center" vertical="center" wrapText="1"/>
    </xf>
    <xf numFmtId="3" fontId="86" fillId="37" borderId="18" xfId="0" applyNumberFormat="1" applyFont="1" applyFill="1" applyBorder="1" applyAlignment="1">
      <alignment horizontal="center" vertical="center" wrapText="1"/>
    </xf>
    <xf numFmtId="164" fontId="83" fillId="42" borderId="47" xfId="0" applyNumberFormat="1" applyFont="1" applyFill="1" applyBorder="1" applyAlignment="1">
      <alignment horizontal="center" vertical="center"/>
    </xf>
    <xf numFmtId="164" fontId="83" fillId="42" borderId="48" xfId="0" applyNumberFormat="1" applyFont="1" applyFill="1" applyBorder="1" applyAlignment="1">
      <alignment horizontal="center" vertical="center"/>
    </xf>
    <xf numFmtId="0" fontId="86" fillId="38" borderId="49" xfId="0" applyFont="1" applyFill="1" applyBorder="1" applyAlignment="1">
      <alignment horizontal="center"/>
    </xf>
    <xf numFmtId="0" fontId="86" fillId="38" borderId="5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 vertical="center" wrapText="1"/>
    </xf>
    <xf numFmtId="0" fontId="86" fillId="37" borderId="49" xfId="0" applyFont="1" applyFill="1" applyBorder="1" applyAlignment="1">
      <alignment horizontal="center" vertical="center"/>
    </xf>
    <xf numFmtId="0" fontId="86" fillId="37" borderId="50" xfId="0" applyFont="1" applyFill="1" applyBorder="1" applyAlignment="1">
      <alignment horizontal="center" vertical="center"/>
    </xf>
    <xf numFmtId="0" fontId="86" fillId="19" borderId="49" xfId="0" applyFont="1" applyFill="1" applyBorder="1" applyAlignment="1">
      <alignment horizontal="center" vertical="center"/>
    </xf>
    <xf numFmtId="0" fontId="86" fillId="19" borderId="50" xfId="0" applyFont="1" applyFill="1" applyBorder="1" applyAlignment="1">
      <alignment horizontal="center" vertical="center"/>
    </xf>
    <xf numFmtId="0" fontId="86" fillId="10" borderId="51" xfId="0" applyFont="1" applyFill="1" applyBorder="1" applyAlignment="1">
      <alignment horizontal="center" vertical="center"/>
    </xf>
    <xf numFmtId="0" fontId="86" fillId="10" borderId="52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3" fontId="92" fillId="34" borderId="0" xfId="0" applyNumberFormat="1" applyFont="1" applyFill="1" applyAlignment="1">
      <alignment horizontal="center" vertical="center"/>
    </xf>
    <xf numFmtId="3" fontId="92" fillId="33" borderId="0" xfId="0" applyNumberFormat="1" applyFont="1" applyFill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88" fillId="33" borderId="0" xfId="0" applyFont="1" applyFill="1" applyBorder="1" applyAlignment="1">
      <alignment horizontal="left" vertical="center" wrapText="1"/>
    </xf>
    <xf numFmtId="164" fontId="92" fillId="33" borderId="0" xfId="0" applyNumberFormat="1" applyFont="1" applyFill="1" applyAlignment="1">
      <alignment horizontal="center" vertical="center"/>
    </xf>
    <xf numFmtId="3" fontId="82" fillId="33" borderId="0" xfId="0" applyNumberFormat="1" applyFont="1" applyFill="1" applyAlignment="1">
      <alignment horizontal="center" vertical="center"/>
    </xf>
    <xf numFmtId="164" fontId="82" fillId="33" borderId="0" xfId="0" applyNumberFormat="1" applyFont="1" applyFill="1" applyAlignment="1">
      <alignment horizontal="center" vertical="center"/>
    </xf>
    <xf numFmtId="3" fontId="82" fillId="33" borderId="0" xfId="0" applyNumberFormat="1" applyFont="1" applyFill="1" applyAlignment="1">
      <alignment horizontal="left" vertical="center"/>
    </xf>
    <xf numFmtId="3" fontId="8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3" fontId="92" fillId="33" borderId="0" xfId="0" applyNumberFormat="1" applyFont="1" applyFill="1" applyBorder="1" applyAlignment="1">
      <alignment horizontal="center" vertical="center"/>
    </xf>
    <xf numFmtId="1" fontId="93" fillId="33" borderId="0" xfId="0" applyNumberFormat="1" applyFont="1" applyFill="1" applyBorder="1" applyAlignment="1">
      <alignment horizontal="center" vertical="center"/>
    </xf>
    <xf numFmtId="3" fontId="93" fillId="33" borderId="0" xfId="0" applyNumberFormat="1" applyFont="1" applyFill="1" applyBorder="1" applyAlignment="1">
      <alignment horizontal="center" vertical="center" wrapText="1"/>
    </xf>
    <xf numFmtId="3" fontId="93" fillId="33" borderId="0" xfId="0" applyNumberFormat="1" applyFont="1" applyFill="1" applyBorder="1" applyAlignment="1">
      <alignment horizontal="center" vertical="center"/>
    </xf>
    <xf numFmtId="164" fontId="93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 vertical="center" wrapText="1"/>
    </xf>
    <xf numFmtId="0" fontId="92" fillId="33" borderId="0" xfId="0" applyFont="1" applyFill="1" applyBorder="1" applyAlignment="1">
      <alignment horizontal="left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64" fontId="83" fillId="33" borderId="21" xfId="0" applyNumberFormat="1" applyFont="1" applyFill="1" applyBorder="1" applyAlignment="1">
      <alignment horizontal="center" vertical="center"/>
    </xf>
    <xf numFmtId="3" fontId="80" fillId="10" borderId="38" xfId="0" applyNumberFormat="1" applyFont="1" applyFill="1" applyBorder="1" applyAlignment="1">
      <alignment horizontal="center" vertical="center" wrapText="1"/>
    </xf>
    <xf numFmtId="3" fontId="82" fillId="34" borderId="41" xfId="0" applyNumberFormat="1" applyFont="1" applyFill="1" applyBorder="1" applyAlignment="1">
      <alignment horizontal="center" vertical="center"/>
    </xf>
    <xf numFmtId="3" fontId="82" fillId="33" borderId="53" xfId="0" applyNumberFormat="1" applyFont="1" applyFill="1" applyBorder="1" applyAlignment="1">
      <alignment horizontal="center" vertical="center"/>
    </xf>
    <xf numFmtId="3" fontId="82" fillId="0" borderId="41" xfId="0" applyNumberFormat="1" applyFont="1" applyBorder="1" applyAlignment="1">
      <alignment horizontal="center" vertical="center"/>
    </xf>
    <xf numFmtId="3" fontId="82" fillId="0" borderId="14" xfId="49" applyNumberFormat="1" applyFont="1" applyBorder="1" applyAlignment="1">
      <alignment horizontal="center" vertical="center"/>
    </xf>
    <xf numFmtId="3" fontId="82" fillId="33" borderId="54" xfId="0" applyNumberFormat="1" applyFont="1" applyFill="1" applyBorder="1" applyAlignment="1">
      <alignment horizontal="center" vertical="center"/>
    </xf>
    <xf numFmtId="3" fontId="83" fillId="33" borderId="25" xfId="0" applyNumberFormat="1" applyFont="1" applyFill="1" applyBorder="1" applyAlignment="1">
      <alignment horizontal="center" vertical="center"/>
    </xf>
    <xf numFmtId="3" fontId="83" fillId="33" borderId="0" xfId="0" applyNumberFormat="1" applyFont="1" applyFill="1" applyBorder="1" applyAlignment="1">
      <alignment horizontal="center" vertical="center"/>
    </xf>
    <xf numFmtId="3" fontId="82" fillId="34" borderId="26" xfId="0" applyNumberFormat="1" applyFont="1" applyFill="1" applyBorder="1" applyAlignment="1">
      <alignment horizontal="center" vertical="center"/>
    </xf>
    <xf numFmtId="3" fontId="82" fillId="34" borderId="16" xfId="0" applyNumberFormat="1" applyFont="1" applyFill="1" applyBorder="1" applyAlignment="1">
      <alignment horizontal="center" vertical="center"/>
    </xf>
    <xf numFmtId="165" fontId="82" fillId="33" borderId="11" xfId="0" applyNumberFormat="1" applyFont="1" applyFill="1" applyBorder="1" applyAlignment="1">
      <alignment horizontal="center" vertical="center"/>
    </xf>
    <xf numFmtId="165" fontId="82" fillId="34" borderId="11" xfId="0" applyNumberFormat="1" applyFont="1" applyFill="1" applyBorder="1" applyAlignment="1">
      <alignment horizontal="center" vertical="center"/>
    </xf>
    <xf numFmtId="165" fontId="83" fillId="33" borderId="11" xfId="0" applyNumberFormat="1" applyFont="1" applyFill="1" applyBorder="1" applyAlignment="1">
      <alignment horizontal="center" vertical="center"/>
    </xf>
    <xf numFmtId="165" fontId="82" fillId="33" borderId="26" xfId="0" applyNumberFormat="1" applyFont="1" applyFill="1" applyBorder="1" applyAlignment="1">
      <alignment horizontal="center" vertical="center"/>
    </xf>
    <xf numFmtId="165" fontId="82" fillId="34" borderId="26" xfId="0" applyNumberFormat="1" applyFont="1" applyFill="1" applyBorder="1" applyAlignment="1">
      <alignment horizontal="center" vertical="center"/>
    </xf>
    <xf numFmtId="165" fontId="83" fillId="33" borderId="26" xfId="0" applyNumberFormat="1" applyFont="1" applyFill="1" applyBorder="1" applyAlignment="1">
      <alignment horizontal="center" vertical="center"/>
    </xf>
    <xf numFmtId="165" fontId="82" fillId="33" borderId="55" xfId="0" applyNumberFormat="1" applyFont="1" applyFill="1" applyBorder="1" applyAlignment="1">
      <alignment horizontal="center" vertical="center"/>
    </xf>
    <xf numFmtId="165" fontId="82" fillId="33" borderId="17" xfId="0" applyNumberFormat="1" applyFont="1" applyFill="1" applyBorder="1" applyAlignment="1">
      <alignment horizontal="center" vertical="center"/>
    </xf>
    <xf numFmtId="164" fontId="82" fillId="33" borderId="11" xfId="0" applyNumberFormat="1" applyFont="1" applyFill="1" applyBorder="1" applyAlignment="1">
      <alignment horizontal="center" vertical="center"/>
    </xf>
    <xf numFmtId="164" fontId="82" fillId="34" borderId="11" xfId="0" applyNumberFormat="1" applyFont="1" applyFill="1" applyBorder="1" applyAlignment="1">
      <alignment horizontal="center" vertical="center"/>
    </xf>
    <xf numFmtId="164" fontId="83" fillId="33" borderId="11" xfId="0" applyNumberFormat="1" applyFont="1" applyFill="1" applyBorder="1" applyAlignment="1">
      <alignment horizontal="center" vertical="center"/>
    </xf>
    <xf numFmtId="164" fontId="83" fillId="33" borderId="0" xfId="0" applyNumberFormat="1" applyFont="1" applyFill="1" applyBorder="1" applyAlignment="1">
      <alignment horizontal="center" vertical="center"/>
    </xf>
    <xf numFmtId="164" fontId="83" fillId="33" borderId="26" xfId="0" applyNumberFormat="1" applyFont="1" applyFill="1" applyBorder="1" applyAlignment="1">
      <alignment horizontal="center" vertical="center"/>
    </xf>
    <xf numFmtId="164" fontId="83" fillId="33" borderId="36" xfId="0" applyNumberFormat="1" applyFont="1" applyFill="1" applyBorder="1" applyAlignment="1">
      <alignment horizontal="center" vertical="center"/>
    </xf>
    <xf numFmtId="164" fontId="82" fillId="34" borderId="26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 horizontal="left" vertical="center" wrapText="1"/>
    </xf>
    <xf numFmtId="3" fontId="82" fillId="33" borderId="41" xfId="0" applyNumberFormat="1" applyFont="1" applyFill="1" applyBorder="1" applyAlignment="1">
      <alignment horizontal="center" vertical="center"/>
    </xf>
    <xf numFmtId="3" fontId="82" fillId="34" borderId="41" xfId="0" applyNumberFormat="1" applyFont="1" applyFill="1" applyBorder="1" applyAlignment="1">
      <alignment horizontal="center" vertical="center" wrapText="1"/>
    </xf>
    <xf numFmtId="3" fontId="82" fillId="34" borderId="17" xfId="0" applyNumberFormat="1" applyFont="1" applyFill="1" applyBorder="1" applyAlignment="1">
      <alignment horizontal="center" vertical="center"/>
    </xf>
    <xf numFmtId="3" fontId="87" fillId="43" borderId="0" xfId="0" applyNumberFormat="1" applyFont="1" applyFill="1" applyBorder="1" applyAlignment="1">
      <alignment horizontal="center" vertical="center"/>
    </xf>
    <xf numFmtId="3" fontId="94" fillId="43" borderId="0" xfId="0" applyNumberFormat="1" applyFont="1" applyFill="1" applyBorder="1" applyAlignment="1">
      <alignment horizontal="center" vertical="center"/>
    </xf>
    <xf numFmtId="0" fontId="81" fillId="43" borderId="0" xfId="0" applyFont="1" applyFill="1" applyAlignment="1">
      <alignment horizontal="center" vertical="center"/>
    </xf>
    <xf numFmtId="0" fontId="76" fillId="43" borderId="0" xfId="0" applyFont="1" applyFill="1" applyAlignment="1">
      <alignment horizontal="center" vertical="center"/>
    </xf>
    <xf numFmtId="0" fontId="80" fillId="38" borderId="0" xfId="0" applyFont="1" applyFill="1" applyAlignment="1">
      <alignment vertical="center"/>
    </xf>
    <xf numFmtId="0" fontId="76" fillId="38" borderId="0" xfId="0" applyFont="1" applyFill="1" applyAlignment="1">
      <alignment vertical="center"/>
    </xf>
    <xf numFmtId="0" fontId="73" fillId="38" borderId="0" xfId="0" applyFont="1" applyFill="1" applyAlignment="1">
      <alignment vertical="center"/>
    </xf>
    <xf numFmtId="3" fontId="75" fillId="33" borderId="0" xfId="0" applyNumberFormat="1" applyFont="1" applyFill="1" applyAlignment="1">
      <alignment horizontal="center" vertical="center"/>
    </xf>
    <xf numFmtId="3" fontId="82" fillId="33" borderId="0" xfId="0" applyNumberFormat="1" applyFont="1" applyFill="1" applyAlignment="1">
      <alignment vertical="center"/>
    </xf>
    <xf numFmtId="0" fontId="82" fillId="33" borderId="36" xfId="0" applyFont="1" applyFill="1" applyBorder="1" applyAlignment="1">
      <alignment vertical="center" wrapText="1"/>
    </xf>
    <xf numFmtId="165" fontId="82" fillId="33" borderId="19" xfId="0" applyNumberFormat="1" applyFont="1" applyFill="1" applyBorder="1" applyAlignment="1">
      <alignment horizontal="center" vertical="center"/>
    </xf>
    <xf numFmtId="165" fontId="82" fillId="33" borderId="13" xfId="0" applyNumberFormat="1" applyFont="1" applyFill="1" applyBorder="1" applyAlignment="1">
      <alignment horizontal="center" vertical="center"/>
    </xf>
    <xf numFmtId="165" fontId="82" fillId="33" borderId="20" xfId="0" applyNumberFormat="1" applyFont="1" applyFill="1" applyBorder="1" applyAlignment="1">
      <alignment horizontal="center" vertical="center"/>
    </xf>
    <xf numFmtId="165" fontId="82" fillId="33" borderId="56" xfId="0" applyNumberFormat="1" applyFont="1" applyFill="1" applyBorder="1" applyAlignment="1">
      <alignment horizontal="center" vertical="center"/>
    </xf>
    <xf numFmtId="165" fontId="82" fillId="33" borderId="29" xfId="0" applyNumberFormat="1" applyFont="1" applyFill="1" applyBorder="1" applyAlignment="1">
      <alignment horizontal="center" vertical="center"/>
    </xf>
    <xf numFmtId="165" fontId="82" fillId="33" borderId="23" xfId="0" applyNumberFormat="1" applyFont="1" applyFill="1" applyBorder="1" applyAlignment="1">
      <alignment horizontal="center" vertical="center"/>
    </xf>
    <xf numFmtId="165" fontId="82" fillId="33" borderId="14" xfId="0" applyNumberFormat="1" applyFont="1" applyFill="1" applyBorder="1" applyAlignment="1">
      <alignment horizontal="center" vertical="center"/>
    </xf>
    <xf numFmtId="165" fontId="82" fillId="33" borderId="41" xfId="0" applyNumberFormat="1" applyFont="1" applyFill="1" applyBorder="1" applyAlignment="1">
      <alignment horizontal="center" vertical="center"/>
    </xf>
    <xf numFmtId="165" fontId="82" fillId="33" borderId="10" xfId="0" applyNumberFormat="1" applyFont="1" applyFill="1" applyBorder="1" applyAlignment="1">
      <alignment horizontal="center" vertical="center"/>
    </xf>
    <xf numFmtId="165" fontId="82" fillId="34" borderId="14" xfId="0" applyNumberFormat="1" applyFont="1" applyFill="1" applyBorder="1" applyAlignment="1">
      <alignment horizontal="center" vertical="center"/>
    </xf>
    <xf numFmtId="165" fontId="83" fillId="33" borderId="14" xfId="0" applyNumberFormat="1" applyFont="1" applyFill="1" applyBorder="1" applyAlignment="1">
      <alignment horizontal="center" vertical="center"/>
    </xf>
    <xf numFmtId="165" fontId="83" fillId="33" borderId="19" xfId="0" applyNumberFormat="1" applyFont="1" applyFill="1" applyBorder="1" applyAlignment="1">
      <alignment horizontal="center" vertical="center"/>
    </xf>
    <xf numFmtId="165" fontId="83" fillId="33" borderId="29" xfId="0" applyNumberFormat="1" applyFont="1" applyFill="1" applyBorder="1" applyAlignment="1">
      <alignment horizontal="center" vertical="center"/>
    </xf>
    <xf numFmtId="165" fontId="83" fillId="33" borderId="23" xfId="0" applyNumberFormat="1" applyFont="1" applyFill="1" applyBorder="1" applyAlignment="1">
      <alignment horizontal="center" vertical="center"/>
    </xf>
    <xf numFmtId="165" fontId="82" fillId="33" borderId="15" xfId="0" applyNumberFormat="1" applyFont="1" applyFill="1" applyBorder="1" applyAlignment="1">
      <alignment horizontal="center" vertical="center"/>
    </xf>
    <xf numFmtId="165" fontId="82" fillId="33" borderId="16" xfId="0" applyNumberFormat="1" applyFont="1" applyFill="1" applyBorder="1" applyAlignment="1">
      <alignment horizontal="center" vertical="center"/>
    </xf>
    <xf numFmtId="165" fontId="82" fillId="33" borderId="18" xfId="0" applyNumberFormat="1" applyFont="1" applyFill="1" applyBorder="1" applyAlignment="1">
      <alignment horizontal="center" vertical="center"/>
    </xf>
    <xf numFmtId="165" fontId="82" fillId="33" borderId="57" xfId="0" applyNumberFormat="1" applyFont="1" applyFill="1" applyBorder="1" applyAlignment="1">
      <alignment horizontal="center" vertical="center"/>
    </xf>
    <xf numFmtId="165" fontId="82" fillId="33" borderId="37" xfId="0" applyNumberFormat="1" applyFont="1" applyFill="1" applyBorder="1" applyAlignment="1">
      <alignment horizontal="center" vertical="center"/>
    </xf>
    <xf numFmtId="165" fontId="82" fillId="33" borderId="36" xfId="0" applyNumberFormat="1" applyFont="1" applyFill="1" applyBorder="1" applyAlignment="1">
      <alignment horizontal="center" vertical="center"/>
    </xf>
    <xf numFmtId="165" fontId="82" fillId="34" borderId="19" xfId="0" applyNumberFormat="1" applyFont="1" applyFill="1" applyBorder="1" applyAlignment="1">
      <alignment horizontal="center" vertical="center"/>
    </xf>
    <xf numFmtId="165" fontId="82" fillId="34" borderId="29" xfId="0" applyNumberFormat="1" applyFont="1" applyFill="1" applyBorder="1" applyAlignment="1">
      <alignment horizontal="center" vertical="center"/>
    </xf>
    <xf numFmtId="165" fontId="82" fillId="34" borderId="23" xfId="0" applyNumberFormat="1" applyFont="1" applyFill="1" applyBorder="1" applyAlignment="1">
      <alignment horizontal="center" vertical="center"/>
    </xf>
    <xf numFmtId="165" fontId="82" fillId="33" borderId="12" xfId="0" applyNumberFormat="1" applyFont="1" applyFill="1" applyBorder="1" applyAlignment="1">
      <alignment horizontal="center" vertical="center"/>
    </xf>
    <xf numFmtId="165" fontId="82" fillId="33" borderId="58" xfId="0" applyNumberFormat="1" applyFont="1" applyFill="1" applyBorder="1" applyAlignment="1">
      <alignment horizontal="center" vertical="center"/>
    </xf>
    <xf numFmtId="165" fontId="82" fillId="33" borderId="46" xfId="0" applyNumberFormat="1" applyFont="1" applyFill="1" applyBorder="1" applyAlignment="1">
      <alignment horizontal="center" vertical="center"/>
    </xf>
    <xf numFmtId="165" fontId="82" fillId="33" borderId="52" xfId="0" applyNumberFormat="1" applyFont="1" applyFill="1" applyBorder="1" applyAlignment="1">
      <alignment horizontal="center" vertical="center"/>
    </xf>
    <xf numFmtId="164" fontId="82" fillId="33" borderId="19" xfId="0" applyNumberFormat="1" applyFont="1" applyFill="1" applyBorder="1" applyAlignment="1">
      <alignment horizontal="center" vertical="center"/>
    </xf>
    <xf numFmtId="3" fontId="95" fillId="34" borderId="11" xfId="0" applyNumberFormat="1" applyFont="1" applyFill="1" applyBorder="1" applyAlignment="1">
      <alignment horizontal="center" vertical="center"/>
    </xf>
    <xf numFmtId="3" fontId="95" fillId="34" borderId="26" xfId="0" applyNumberFormat="1" applyFont="1" applyFill="1" applyBorder="1" applyAlignment="1">
      <alignment horizontal="center" vertical="center"/>
    </xf>
    <xf numFmtId="3" fontId="82" fillId="34" borderId="35" xfId="0" applyNumberFormat="1" applyFont="1" applyFill="1" applyBorder="1" applyAlignment="1">
      <alignment horizontal="center" vertical="center"/>
    </xf>
    <xf numFmtId="3" fontId="82" fillId="34" borderId="3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3" fontId="82" fillId="33" borderId="26" xfId="0" applyNumberFormat="1" applyFont="1" applyFill="1" applyBorder="1" applyAlignment="1">
      <alignment horizontal="center" vertical="center"/>
    </xf>
    <xf numFmtId="164" fontId="83" fillId="34" borderId="21" xfId="0" applyNumberFormat="1" applyFont="1" applyFill="1" applyBorder="1" applyAlignment="1">
      <alignment horizontal="center" vertical="center"/>
    </xf>
    <xf numFmtId="3" fontId="88" fillId="40" borderId="28" xfId="0" applyNumberFormat="1" applyFont="1" applyFill="1" applyBorder="1" applyAlignment="1">
      <alignment horizontal="center" vertical="center"/>
    </xf>
    <xf numFmtId="3" fontId="82" fillId="34" borderId="20" xfId="0" applyNumberFormat="1" applyFont="1" applyFill="1" applyBorder="1" applyAlignment="1">
      <alignment horizontal="center" vertical="center"/>
    </xf>
    <xf numFmtId="164" fontId="82" fillId="33" borderId="30" xfId="0" applyNumberFormat="1" applyFont="1" applyFill="1" applyBorder="1" applyAlignment="1">
      <alignment horizontal="center" vertical="center"/>
    </xf>
    <xf numFmtId="164" fontId="82" fillId="33" borderId="59" xfId="0" applyNumberFormat="1" applyFont="1" applyFill="1" applyBorder="1" applyAlignment="1">
      <alignment horizontal="center" vertical="center"/>
    </xf>
    <xf numFmtId="3" fontId="82" fillId="33" borderId="34" xfId="0" applyNumberFormat="1" applyFont="1" applyFill="1" applyBorder="1" applyAlignment="1">
      <alignment horizontal="center" vertical="center"/>
    </xf>
    <xf numFmtId="164" fontId="83" fillId="42" borderId="60" xfId="0" applyNumberFormat="1" applyFont="1" applyFill="1" applyBorder="1" applyAlignment="1">
      <alignment horizontal="center" vertical="center"/>
    </xf>
    <xf numFmtId="0" fontId="88" fillId="33" borderId="61" xfId="0" applyFont="1" applyFill="1" applyBorder="1" applyAlignment="1">
      <alignment vertical="center"/>
    </xf>
    <xf numFmtId="0" fontId="83" fillId="33" borderId="61" xfId="0" applyFont="1" applyFill="1" applyBorder="1" applyAlignment="1">
      <alignment vertical="center"/>
    </xf>
    <xf numFmtId="3" fontId="83" fillId="33" borderId="41" xfId="0" applyNumberFormat="1" applyFont="1" applyFill="1" applyBorder="1" applyAlignment="1">
      <alignment horizontal="center" vertical="center"/>
    </xf>
    <xf numFmtId="3" fontId="76" fillId="33" borderId="0" xfId="0" applyNumberFormat="1" applyFont="1" applyFill="1" applyAlignment="1">
      <alignment horizontal="center" vertical="center"/>
    </xf>
    <xf numFmtId="164" fontId="83" fillId="33" borderId="19" xfId="0" applyNumberFormat="1" applyFont="1" applyFill="1" applyBorder="1" applyAlignment="1">
      <alignment horizontal="center" vertical="center"/>
    </xf>
    <xf numFmtId="3" fontId="77" fillId="33" borderId="14" xfId="0" applyNumberFormat="1" applyFont="1" applyFill="1" applyBorder="1" applyAlignment="1">
      <alignment horizontal="center" vertical="center"/>
    </xf>
    <xf numFmtId="3" fontId="80" fillId="33" borderId="28" xfId="0" applyNumberFormat="1" applyFont="1" applyFill="1" applyBorder="1" applyAlignment="1">
      <alignment horizontal="center" vertical="center"/>
    </xf>
    <xf numFmtId="3" fontId="80" fillId="33" borderId="14" xfId="0" applyNumberFormat="1" applyFont="1" applyFill="1" applyBorder="1" applyAlignment="1">
      <alignment horizontal="center" vertical="center"/>
    </xf>
    <xf numFmtId="3" fontId="8" fillId="33" borderId="0" xfId="72" applyNumberFormat="1" applyFont="1" applyFill="1" applyAlignment="1">
      <alignment horizontal="left" vertical="center" wrapText="1"/>
      <protection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164" fontId="80" fillId="10" borderId="18" xfId="0" applyNumberFormat="1" applyFont="1" applyFill="1" applyBorder="1" applyAlignment="1">
      <alignment horizontal="center" vertical="center"/>
    </xf>
    <xf numFmtId="164" fontId="80" fillId="38" borderId="18" xfId="0" applyNumberFormat="1" applyFont="1" applyFill="1" applyBorder="1" applyAlignment="1">
      <alignment horizontal="center" vertical="center"/>
    </xf>
    <xf numFmtId="164" fontId="80" fillId="19" borderId="18" xfId="0" applyNumberFormat="1" applyFont="1" applyFill="1" applyBorder="1" applyAlignment="1">
      <alignment horizontal="center" vertical="center"/>
    </xf>
    <xf numFmtId="164" fontId="80" fillId="11" borderId="18" xfId="0" applyNumberFormat="1" applyFont="1" applyFill="1" applyBorder="1" applyAlignment="1">
      <alignment horizontal="center" vertical="center"/>
    </xf>
    <xf numFmtId="164" fontId="80" fillId="35" borderId="18" xfId="0" applyNumberFormat="1" applyFont="1" applyFill="1" applyBorder="1" applyAlignment="1">
      <alignment horizontal="center" vertical="center"/>
    </xf>
    <xf numFmtId="164" fontId="80" fillId="36" borderId="18" xfId="0" applyNumberFormat="1" applyFont="1" applyFill="1" applyBorder="1" applyAlignment="1">
      <alignment horizontal="center" vertical="center"/>
    </xf>
    <xf numFmtId="164" fontId="82" fillId="34" borderId="19" xfId="0" applyNumberFormat="1" applyFont="1" applyFill="1" applyBorder="1" applyAlignment="1">
      <alignment horizontal="center" vertical="center"/>
    </xf>
    <xf numFmtId="164" fontId="80" fillId="37" borderId="18" xfId="0" applyNumberFormat="1" applyFont="1" applyFill="1" applyBorder="1" applyAlignment="1">
      <alignment horizontal="center" vertical="center"/>
    </xf>
    <xf numFmtId="164" fontId="82" fillId="33" borderId="62" xfId="0" applyNumberFormat="1" applyFont="1" applyFill="1" applyBorder="1" applyAlignment="1">
      <alignment horizontal="center" vertical="center"/>
    </xf>
    <xf numFmtId="165" fontId="82" fillId="34" borderId="4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3" fontId="93" fillId="33" borderId="61" xfId="0" applyNumberFormat="1" applyFont="1" applyFill="1" applyBorder="1" applyAlignment="1">
      <alignment horizontal="center" vertical="center"/>
    </xf>
    <xf numFmtId="164" fontId="93" fillId="33" borderId="61" xfId="0" applyNumberFormat="1" applyFont="1" applyFill="1" applyBorder="1" applyAlignment="1">
      <alignment horizontal="center" vertical="center"/>
    </xf>
    <xf numFmtId="3" fontId="96" fillId="35" borderId="63" xfId="0" applyNumberFormat="1" applyFont="1" applyFill="1" applyBorder="1" applyAlignment="1">
      <alignment horizontal="center" vertical="center"/>
    </xf>
    <xf numFmtId="3" fontId="96" fillId="35" borderId="39" xfId="0" applyNumberFormat="1" applyFont="1" applyFill="1" applyBorder="1" applyAlignment="1">
      <alignment horizontal="center" vertical="center"/>
    </xf>
    <xf numFmtId="3" fontId="96" fillId="11" borderId="63" xfId="0" applyNumberFormat="1" applyFont="1" applyFill="1" applyBorder="1" applyAlignment="1">
      <alignment horizontal="center" vertical="center"/>
    </xf>
    <xf numFmtId="3" fontId="96" fillId="11" borderId="39" xfId="0" applyNumberFormat="1" applyFont="1" applyFill="1" applyBorder="1" applyAlignment="1">
      <alignment horizontal="center" vertical="center"/>
    </xf>
    <xf numFmtId="164" fontId="81" fillId="38" borderId="49" xfId="0" applyNumberFormat="1" applyFont="1" applyFill="1" applyBorder="1" applyAlignment="1">
      <alignment horizontal="center" vertical="center" wrapText="1"/>
    </xf>
    <xf numFmtId="164" fontId="81" fillId="38" borderId="50" xfId="0" applyNumberFormat="1" applyFont="1" applyFill="1" applyBorder="1" applyAlignment="1">
      <alignment horizontal="center" vertical="center" wrapText="1"/>
    </xf>
    <xf numFmtId="164" fontId="81" fillId="19" borderId="44" xfId="0" applyNumberFormat="1" applyFont="1" applyFill="1" applyBorder="1" applyAlignment="1">
      <alignment horizontal="center" vertical="center" wrapText="1"/>
    </xf>
    <xf numFmtId="164" fontId="81" fillId="19" borderId="22" xfId="0" applyNumberFormat="1" applyFont="1" applyFill="1" applyBorder="1" applyAlignment="1">
      <alignment horizontal="center" vertical="center" wrapText="1"/>
    </xf>
    <xf numFmtId="164" fontId="81" fillId="11" borderId="44" xfId="0" applyNumberFormat="1" applyFont="1" applyFill="1" applyBorder="1" applyAlignment="1">
      <alignment horizontal="center" vertical="center" wrapText="1"/>
    </xf>
    <xf numFmtId="164" fontId="81" fillId="11" borderId="22" xfId="0" applyNumberFormat="1" applyFont="1" applyFill="1" applyBorder="1" applyAlignment="1">
      <alignment horizontal="center" vertical="center" wrapText="1"/>
    </xf>
    <xf numFmtId="164" fontId="81" fillId="35" borderId="44" xfId="0" applyNumberFormat="1" applyFont="1" applyFill="1" applyBorder="1" applyAlignment="1">
      <alignment horizontal="center" vertical="center" wrapText="1"/>
    </xf>
    <xf numFmtId="164" fontId="81" fillId="35" borderId="22" xfId="0" applyNumberFormat="1" applyFont="1" applyFill="1" applyBorder="1" applyAlignment="1">
      <alignment horizontal="center" vertical="center" wrapText="1"/>
    </xf>
    <xf numFmtId="1" fontId="88" fillId="11" borderId="44" xfId="0" applyNumberFormat="1" applyFont="1" applyFill="1" applyBorder="1" applyAlignment="1">
      <alignment horizontal="center" vertical="center" wrapText="1"/>
    </xf>
    <xf numFmtId="1" fontId="88" fillId="11" borderId="22" xfId="0" applyNumberFormat="1" applyFont="1" applyFill="1" applyBorder="1" applyAlignment="1">
      <alignment horizontal="center" vertical="center" wrapText="1"/>
    </xf>
    <xf numFmtId="3" fontId="96" fillId="36" borderId="64" xfId="0" applyNumberFormat="1" applyFont="1" applyFill="1" applyBorder="1" applyAlignment="1">
      <alignment horizontal="center" vertical="center"/>
    </xf>
    <xf numFmtId="3" fontId="96" fillId="36" borderId="63" xfId="0" applyNumberFormat="1" applyFont="1" applyFill="1" applyBorder="1" applyAlignment="1">
      <alignment horizontal="center" vertical="center"/>
    </xf>
    <xf numFmtId="3" fontId="96" fillId="36" borderId="39" xfId="0" applyNumberFormat="1" applyFont="1" applyFill="1" applyBorder="1" applyAlignment="1">
      <alignment horizontal="center" vertical="center"/>
    </xf>
    <xf numFmtId="3" fontId="96" fillId="37" borderId="64" xfId="0" applyNumberFormat="1" applyFont="1" applyFill="1" applyBorder="1" applyAlignment="1">
      <alignment horizontal="center" vertical="center"/>
    </xf>
    <xf numFmtId="3" fontId="96" fillId="37" borderId="63" xfId="0" applyNumberFormat="1" applyFont="1" applyFill="1" applyBorder="1" applyAlignment="1">
      <alignment horizontal="center" vertical="center"/>
    </xf>
    <xf numFmtId="3" fontId="96" fillId="37" borderId="39" xfId="0" applyNumberFormat="1" applyFont="1" applyFill="1" applyBorder="1" applyAlignment="1">
      <alignment horizontal="center" vertical="center"/>
    </xf>
    <xf numFmtId="1" fontId="88" fillId="35" borderId="44" xfId="0" applyNumberFormat="1" applyFont="1" applyFill="1" applyBorder="1" applyAlignment="1">
      <alignment horizontal="center" vertical="center" wrapText="1"/>
    </xf>
    <xf numFmtId="1" fontId="88" fillId="35" borderId="22" xfId="0" applyNumberFormat="1" applyFont="1" applyFill="1" applyBorder="1" applyAlignment="1">
      <alignment horizontal="center" vertical="center" wrapText="1"/>
    </xf>
    <xf numFmtId="1" fontId="88" fillId="37" borderId="44" xfId="0" applyNumberFormat="1" applyFont="1" applyFill="1" applyBorder="1" applyAlignment="1">
      <alignment horizontal="center" vertical="center" wrapText="1"/>
    </xf>
    <xf numFmtId="1" fontId="88" fillId="37" borderId="22" xfId="0" applyNumberFormat="1" applyFont="1" applyFill="1" applyBorder="1" applyAlignment="1">
      <alignment horizontal="center" vertical="center" wrapText="1"/>
    </xf>
    <xf numFmtId="0" fontId="96" fillId="36" borderId="65" xfId="0" applyFont="1" applyFill="1" applyBorder="1" applyAlignment="1">
      <alignment horizontal="center" vertical="center" wrapText="1"/>
    </xf>
    <xf numFmtId="0" fontId="96" fillId="36" borderId="66" xfId="0" applyFont="1" applyFill="1" applyBorder="1" applyAlignment="1">
      <alignment horizontal="center" vertical="center" wrapText="1"/>
    </xf>
    <xf numFmtId="0" fontId="96" fillId="37" borderId="65" xfId="0" applyFont="1" applyFill="1" applyBorder="1" applyAlignment="1">
      <alignment horizontal="center" vertical="center" wrapText="1"/>
    </xf>
    <xf numFmtId="0" fontId="96" fillId="37" borderId="66" xfId="0" applyFont="1" applyFill="1" applyBorder="1" applyAlignment="1">
      <alignment horizontal="center" vertical="center" wrapText="1"/>
    </xf>
    <xf numFmtId="0" fontId="80" fillId="37" borderId="67" xfId="0" applyFont="1" applyFill="1" applyBorder="1" applyAlignment="1">
      <alignment horizontal="center" vertical="center" wrapText="1"/>
    </xf>
    <xf numFmtId="0" fontId="80" fillId="37" borderId="68" xfId="0" applyFont="1" applyFill="1" applyBorder="1" applyAlignment="1">
      <alignment horizontal="center" vertical="center" wrapText="1"/>
    </xf>
    <xf numFmtId="1" fontId="81" fillId="37" borderId="44" xfId="0" applyNumberFormat="1" applyFont="1" applyFill="1" applyBorder="1" applyAlignment="1">
      <alignment horizontal="center" vertical="center" wrapText="1"/>
    </xf>
    <xf numFmtId="1" fontId="81" fillId="37" borderId="22" xfId="0" applyNumberFormat="1" applyFont="1" applyFill="1" applyBorder="1" applyAlignment="1">
      <alignment horizontal="center" vertical="center" wrapText="1"/>
    </xf>
    <xf numFmtId="1" fontId="88" fillId="36" borderId="44" xfId="0" applyNumberFormat="1" applyFont="1" applyFill="1" applyBorder="1" applyAlignment="1">
      <alignment horizontal="center" vertical="center" wrapText="1"/>
    </xf>
    <xf numFmtId="1" fontId="88" fillId="36" borderId="22" xfId="0" applyNumberFormat="1" applyFont="1" applyFill="1" applyBorder="1" applyAlignment="1">
      <alignment horizontal="center" vertical="center" wrapText="1"/>
    </xf>
    <xf numFmtId="164" fontId="81" fillId="36" borderId="44" xfId="0" applyNumberFormat="1" applyFont="1" applyFill="1" applyBorder="1" applyAlignment="1">
      <alignment horizontal="center" vertical="center" wrapText="1"/>
    </xf>
    <xf numFmtId="164" fontId="81" fillId="36" borderId="22" xfId="0" applyNumberFormat="1" applyFont="1" applyFill="1" applyBorder="1" applyAlignment="1">
      <alignment horizontal="center" vertical="center" wrapText="1"/>
    </xf>
    <xf numFmtId="3" fontId="96" fillId="35" borderId="64" xfId="0" applyNumberFormat="1" applyFont="1" applyFill="1" applyBorder="1" applyAlignment="1">
      <alignment horizontal="center" vertical="center"/>
    </xf>
    <xf numFmtId="3" fontId="96" fillId="11" borderId="64" xfId="0" applyNumberFormat="1" applyFont="1" applyFill="1" applyBorder="1" applyAlignment="1">
      <alignment horizontal="center" vertical="center"/>
    </xf>
    <xf numFmtId="3" fontId="94" fillId="43" borderId="0" xfId="0" applyNumberFormat="1" applyFont="1" applyFill="1" applyBorder="1" applyAlignment="1">
      <alignment horizontal="center" vertical="center"/>
    </xf>
    <xf numFmtId="0" fontId="96" fillId="35" borderId="65" xfId="0" applyFont="1" applyFill="1" applyBorder="1" applyAlignment="1">
      <alignment horizontal="center" vertical="center" wrapText="1"/>
    </xf>
    <xf numFmtId="0" fontId="96" fillId="35" borderId="66" xfId="0" applyFont="1" applyFill="1" applyBorder="1" applyAlignment="1">
      <alignment horizontal="center" vertical="center" wrapText="1"/>
    </xf>
    <xf numFmtId="3" fontId="96" fillId="10" borderId="64" xfId="0" applyNumberFormat="1" applyFont="1" applyFill="1" applyBorder="1" applyAlignment="1">
      <alignment horizontal="center" vertical="center"/>
    </xf>
    <xf numFmtId="3" fontId="96" fillId="10" borderId="63" xfId="0" applyNumberFormat="1" applyFont="1" applyFill="1" applyBorder="1" applyAlignment="1">
      <alignment horizontal="center" vertical="center"/>
    </xf>
    <xf numFmtId="3" fontId="96" fillId="10" borderId="39" xfId="0" applyNumberFormat="1" applyFont="1" applyFill="1" applyBorder="1" applyAlignment="1">
      <alignment horizontal="center" vertical="center"/>
    </xf>
    <xf numFmtId="0" fontId="96" fillId="10" borderId="51" xfId="0" applyFont="1" applyFill="1" applyBorder="1" applyAlignment="1">
      <alignment horizontal="center" vertical="center"/>
    </xf>
    <xf numFmtId="0" fontId="96" fillId="10" borderId="52" xfId="0" applyFont="1" applyFill="1" applyBorder="1" applyAlignment="1">
      <alignment horizontal="center" vertical="center"/>
    </xf>
    <xf numFmtId="0" fontId="80" fillId="11" borderId="67" xfId="0" applyFont="1" applyFill="1" applyBorder="1" applyAlignment="1">
      <alignment horizontal="center" vertical="center" wrapText="1"/>
    </xf>
    <xf numFmtId="0" fontId="80" fillId="11" borderId="68" xfId="0" applyFont="1" applyFill="1" applyBorder="1" applyAlignment="1">
      <alignment horizontal="center" vertical="center" wrapText="1"/>
    </xf>
    <xf numFmtId="0" fontId="80" fillId="35" borderId="67" xfId="0" applyFont="1" applyFill="1" applyBorder="1" applyAlignment="1">
      <alignment horizontal="center" vertical="center" wrapText="1"/>
    </xf>
    <xf numFmtId="0" fontId="80" fillId="35" borderId="68" xfId="0" applyFont="1" applyFill="1" applyBorder="1" applyAlignment="1">
      <alignment horizontal="center" vertical="center" wrapText="1"/>
    </xf>
    <xf numFmtId="3" fontId="96" fillId="38" borderId="63" xfId="0" applyNumberFormat="1" applyFont="1" applyFill="1" applyBorder="1" applyAlignment="1">
      <alignment horizontal="center" vertical="center"/>
    </xf>
    <xf numFmtId="3" fontId="96" fillId="38" borderId="39" xfId="0" applyNumberFormat="1" applyFont="1" applyFill="1" applyBorder="1" applyAlignment="1">
      <alignment horizontal="center" vertical="center"/>
    </xf>
    <xf numFmtId="3" fontId="96" fillId="19" borderId="63" xfId="0" applyNumberFormat="1" applyFont="1" applyFill="1" applyBorder="1" applyAlignment="1">
      <alignment horizontal="center" vertical="center"/>
    </xf>
    <xf numFmtId="3" fontId="96" fillId="19" borderId="39" xfId="0" applyNumberFormat="1" applyFont="1" applyFill="1" applyBorder="1" applyAlignment="1">
      <alignment horizontal="center" vertical="center"/>
    </xf>
    <xf numFmtId="0" fontId="96" fillId="38" borderId="65" xfId="0" applyFont="1" applyFill="1" applyBorder="1" applyAlignment="1">
      <alignment horizontal="center" vertical="center" wrapText="1"/>
    </xf>
    <xf numFmtId="0" fontId="96" fillId="38" borderId="66" xfId="0" applyFont="1" applyFill="1" applyBorder="1" applyAlignment="1">
      <alignment horizontal="center" vertical="center" wrapText="1"/>
    </xf>
    <xf numFmtId="3" fontId="96" fillId="38" borderId="64" xfId="0" applyNumberFormat="1" applyFont="1" applyFill="1" applyBorder="1" applyAlignment="1">
      <alignment horizontal="center" vertical="center"/>
    </xf>
    <xf numFmtId="3" fontId="96" fillId="19" borderId="64" xfId="0" applyNumberFormat="1" applyFont="1" applyFill="1" applyBorder="1" applyAlignment="1">
      <alignment horizontal="center" vertical="center"/>
    </xf>
    <xf numFmtId="0" fontId="97" fillId="33" borderId="69" xfId="0" applyFont="1" applyFill="1" applyBorder="1" applyAlignment="1">
      <alignment horizontal="center" vertical="center"/>
    </xf>
    <xf numFmtId="0" fontId="97" fillId="33" borderId="70" xfId="0" applyFont="1" applyFill="1" applyBorder="1" applyAlignment="1">
      <alignment horizontal="center" vertical="center"/>
    </xf>
    <xf numFmtId="0" fontId="97" fillId="33" borderId="71" xfId="0" applyFont="1" applyFill="1" applyBorder="1" applyAlignment="1">
      <alignment horizontal="center" vertical="center"/>
    </xf>
    <xf numFmtId="0" fontId="80" fillId="38" borderId="67" xfId="0" applyFont="1" applyFill="1" applyBorder="1" applyAlignment="1">
      <alignment horizontal="center" vertical="center" wrapText="1"/>
    </xf>
    <xf numFmtId="0" fontId="80" fillId="38" borderId="68" xfId="0" applyFont="1" applyFill="1" applyBorder="1" applyAlignment="1">
      <alignment horizontal="center" vertical="center" wrapText="1"/>
    </xf>
    <xf numFmtId="1" fontId="81" fillId="10" borderId="44" xfId="0" applyNumberFormat="1" applyFont="1" applyFill="1" applyBorder="1" applyAlignment="1">
      <alignment horizontal="center" vertical="center" wrapText="1"/>
    </xf>
    <xf numFmtId="1" fontId="81" fillId="10" borderId="60" xfId="0" applyNumberFormat="1" applyFont="1" applyFill="1" applyBorder="1" applyAlignment="1">
      <alignment horizontal="center" vertical="center" wrapText="1"/>
    </xf>
    <xf numFmtId="0" fontId="96" fillId="38" borderId="0" xfId="0" applyFont="1" applyFill="1" applyAlignment="1">
      <alignment horizontal="center" vertical="center"/>
    </xf>
    <xf numFmtId="3" fontId="96" fillId="33" borderId="0" xfId="0" applyNumberFormat="1" applyFont="1" applyFill="1" applyAlignment="1">
      <alignment horizontal="center" vertical="center"/>
    </xf>
    <xf numFmtId="1" fontId="88" fillId="10" borderId="44" xfId="0" applyNumberFormat="1" applyFont="1" applyFill="1" applyBorder="1" applyAlignment="1">
      <alignment horizontal="center" vertical="center" wrapText="1"/>
    </xf>
    <xf numFmtId="1" fontId="88" fillId="10" borderId="22" xfId="0" applyNumberFormat="1" applyFont="1" applyFill="1" applyBorder="1" applyAlignment="1">
      <alignment horizontal="center" vertical="center" wrapText="1"/>
    </xf>
    <xf numFmtId="1" fontId="88" fillId="38" borderId="44" xfId="0" applyNumberFormat="1" applyFont="1" applyFill="1" applyBorder="1" applyAlignment="1">
      <alignment horizontal="center" vertical="center" wrapText="1"/>
    </xf>
    <xf numFmtId="1" fontId="88" fillId="38" borderId="22" xfId="0" applyNumberFormat="1" applyFont="1" applyFill="1" applyBorder="1" applyAlignment="1">
      <alignment horizontal="center" vertical="center" wrapText="1"/>
    </xf>
    <xf numFmtId="1" fontId="88" fillId="19" borderId="44" xfId="0" applyNumberFormat="1" applyFont="1" applyFill="1" applyBorder="1" applyAlignment="1">
      <alignment horizontal="center" vertical="center" wrapText="1"/>
    </xf>
    <xf numFmtId="1" fontId="88" fillId="19" borderId="22" xfId="0" applyNumberFormat="1" applyFont="1" applyFill="1" applyBorder="1" applyAlignment="1">
      <alignment horizontal="center" vertical="center" wrapText="1"/>
    </xf>
    <xf numFmtId="0" fontId="80" fillId="10" borderId="12" xfId="0" applyFont="1" applyFill="1" applyBorder="1" applyAlignment="1">
      <alignment horizontal="center" vertical="center" wrapText="1"/>
    </xf>
    <xf numFmtId="0" fontId="80" fillId="10" borderId="15" xfId="0" applyFont="1" applyFill="1" applyBorder="1" applyAlignment="1">
      <alignment horizontal="center" vertical="center" wrapText="1"/>
    </xf>
    <xf numFmtId="3" fontId="8" fillId="33" borderId="0" xfId="72" applyNumberFormat="1" applyFont="1" applyFill="1" applyAlignment="1">
      <alignment horizontal="left" vertical="center" wrapText="1"/>
      <protection/>
    </xf>
    <xf numFmtId="0" fontId="96" fillId="19" borderId="65" xfId="0" applyFont="1" applyFill="1" applyBorder="1" applyAlignment="1">
      <alignment horizontal="center" vertical="center" wrapText="1"/>
    </xf>
    <xf numFmtId="0" fontId="96" fillId="19" borderId="6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0" fillId="19" borderId="67" xfId="0" applyFont="1" applyFill="1" applyBorder="1" applyAlignment="1">
      <alignment horizontal="center" vertical="center" wrapText="1"/>
    </xf>
    <xf numFmtId="0" fontId="80" fillId="19" borderId="68" xfId="0" applyFont="1" applyFill="1" applyBorder="1" applyAlignment="1">
      <alignment horizontal="center" vertical="center" wrapText="1"/>
    </xf>
    <xf numFmtId="3" fontId="96" fillId="10" borderId="63" xfId="0" applyNumberFormat="1" applyFont="1" applyFill="1" applyBorder="1" applyAlignment="1">
      <alignment horizontal="center" vertical="center" wrapText="1"/>
    </xf>
    <xf numFmtId="3" fontId="96" fillId="10" borderId="39" xfId="0" applyNumberFormat="1" applyFont="1" applyFill="1" applyBorder="1" applyAlignment="1">
      <alignment horizontal="center" vertical="center" wrapText="1"/>
    </xf>
    <xf numFmtId="0" fontId="96" fillId="11" borderId="65" xfId="0" applyFont="1" applyFill="1" applyBorder="1" applyAlignment="1">
      <alignment horizontal="center" vertical="center"/>
    </xf>
    <xf numFmtId="0" fontId="96" fillId="11" borderId="66" xfId="0" applyFont="1" applyFill="1" applyBorder="1" applyAlignment="1">
      <alignment horizontal="center" vertical="center"/>
    </xf>
    <xf numFmtId="0" fontId="82" fillId="33" borderId="0" xfId="0" applyFont="1" applyFill="1" applyAlignment="1">
      <alignment horizontal="left" vertical="top" wrapText="1"/>
    </xf>
    <xf numFmtId="0" fontId="83" fillId="33" borderId="0" xfId="72" applyFont="1" applyFill="1" applyAlignment="1">
      <alignment horizontal="left" vertical="center"/>
      <protection/>
    </xf>
    <xf numFmtId="0" fontId="80" fillId="36" borderId="67" xfId="0" applyFont="1" applyFill="1" applyBorder="1" applyAlignment="1">
      <alignment horizontal="center" vertical="center" wrapText="1"/>
    </xf>
    <xf numFmtId="0" fontId="80" fillId="36" borderId="68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left" vertical="center" wrapText="1"/>
    </xf>
    <xf numFmtId="0" fontId="77" fillId="34" borderId="61" xfId="0" applyFont="1" applyFill="1" applyBorder="1" applyAlignment="1">
      <alignment horizontal="left" vertical="center" wrapText="1"/>
    </xf>
    <xf numFmtId="0" fontId="98" fillId="36" borderId="65" xfId="0" applyFont="1" applyFill="1" applyBorder="1" applyAlignment="1">
      <alignment horizontal="center" vertical="center" wrapText="1"/>
    </xf>
    <xf numFmtId="0" fontId="98" fillId="36" borderId="66" xfId="0" applyFont="1" applyFill="1" applyBorder="1" applyAlignment="1">
      <alignment horizontal="center" vertical="center" wrapText="1"/>
    </xf>
    <xf numFmtId="3" fontId="86" fillId="36" borderId="72" xfId="0" applyNumberFormat="1" applyFont="1" applyFill="1" applyBorder="1" applyAlignment="1">
      <alignment horizontal="center" vertical="center"/>
    </xf>
    <xf numFmtId="3" fontId="86" fillId="36" borderId="61" xfId="0" applyNumberFormat="1" applyFont="1" applyFill="1" applyBorder="1" applyAlignment="1">
      <alignment horizontal="center" vertical="center"/>
    </xf>
    <xf numFmtId="3" fontId="86" fillId="36" borderId="51" xfId="0" applyNumberFormat="1" applyFont="1" applyFill="1" applyBorder="1" applyAlignment="1">
      <alignment horizontal="center" vertical="center"/>
    </xf>
    <xf numFmtId="0" fontId="86" fillId="36" borderId="49" xfId="0" applyFont="1" applyFill="1" applyBorder="1" applyAlignment="1">
      <alignment horizontal="center" vertical="center"/>
    </xf>
    <xf numFmtId="0" fontId="86" fillId="36" borderId="50" xfId="0" applyFont="1" applyFill="1" applyBorder="1" applyAlignment="1">
      <alignment horizontal="center" vertical="center"/>
    </xf>
    <xf numFmtId="3" fontId="86" fillId="37" borderId="72" xfId="0" applyNumberFormat="1" applyFont="1" applyFill="1" applyBorder="1" applyAlignment="1">
      <alignment horizontal="center" vertical="center"/>
    </xf>
    <xf numFmtId="3" fontId="86" fillId="37" borderId="61" xfId="0" applyNumberFormat="1" applyFont="1" applyFill="1" applyBorder="1" applyAlignment="1">
      <alignment horizontal="center" vertical="center"/>
    </xf>
    <xf numFmtId="3" fontId="86" fillId="37" borderId="51" xfId="0" applyNumberFormat="1" applyFont="1" applyFill="1" applyBorder="1" applyAlignment="1">
      <alignment horizontal="center" vertical="center"/>
    </xf>
    <xf numFmtId="0" fontId="98" fillId="11" borderId="65" xfId="0" applyFont="1" applyFill="1" applyBorder="1" applyAlignment="1">
      <alignment horizontal="center" vertical="center"/>
    </xf>
    <xf numFmtId="0" fontId="98" fillId="11" borderId="66" xfId="0" applyFont="1" applyFill="1" applyBorder="1" applyAlignment="1">
      <alignment horizontal="center" vertical="center"/>
    </xf>
    <xf numFmtId="3" fontId="86" fillId="11" borderId="72" xfId="0" applyNumberFormat="1" applyFont="1" applyFill="1" applyBorder="1" applyAlignment="1">
      <alignment horizontal="center" vertical="center"/>
    </xf>
    <xf numFmtId="3" fontId="86" fillId="11" borderId="61" xfId="0" applyNumberFormat="1" applyFont="1" applyFill="1" applyBorder="1" applyAlignment="1">
      <alignment horizontal="center" vertical="center"/>
    </xf>
    <xf numFmtId="3" fontId="86" fillId="11" borderId="51" xfId="0" applyNumberFormat="1" applyFont="1" applyFill="1" applyBorder="1" applyAlignment="1">
      <alignment horizontal="center" vertical="center"/>
    </xf>
    <xf numFmtId="0" fontId="86" fillId="11" borderId="49" xfId="0" applyFont="1" applyFill="1" applyBorder="1" applyAlignment="1">
      <alignment horizontal="center" vertical="center"/>
    </xf>
    <xf numFmtId="0" fontId="86" fillId="11" borderId="50" xfId="0" applyFont="1" applyFill="1" applyBorder="1" applyAlignment="1">
      <alignment horizontal="center" vertical="center"/>
    </xf>
    <xf numFmtId="0" fontId="98" fillId="35" borderId="65" xfId="0" applyFont="1" applyFill="1" applyBorder="1" applyAlignment="1">
      <alignment horizontal="center" vertical="center" wrapText="1"/>
    </xf>
    <xf numFmtId="0" fontId="98" fillId="35" borderId="66" xfId="0" applyFont="1" applyFill="1" applyBorder="1" applyAlignment="1">
      <alignment horizontal="center" vertical="center" wrapText="1"/>
    </xf>
    <xf numFmtId="3" fontId="86" fillId="35" borderId="72" xfId="0" applyNumberFormat="1" applyFont="1" applyFill="1" applyBorder="1" applyAlignment="1">
      <alignment horizontal="center" vertical="center"/>
    </xf>
    <xf numFmtId="3" fontId="86" fillId="35" borderId="61" xfId="0" applyNumberFormat="1" applyFont="1" applyFill="1" applyBorder="1" applyAlignment="1">
      <alignment horizontal="center" vertical="center"/>
    </xf>
    <xf numFmtId="3" fontId="86" fillId="35" borderId="51" xfId="0" applyNumberFormat="1" applyFont="1" applyFill="1" applyBorder="1" applyAlignment="1">
      <alignment horizontal="center" vertical="center"/>
    </xf>
    <xf numFmtId="0" fontId="86" fillId="35" borderId="49" xfId="0" applyFont="1" applyFill="1" applyBorder="1" applyAlignment="1">
      <alignment horizontal="center" vertical="center"/>
    </xf>
    <xf numFmtId="0" fontId="86" fillId="35" borderId="50" xfId="0" applyFont="1" applyFill="1" applyBorder="1" applyAlignment="1">
      <alignment horizontal="center" vertical="center"/>
    </xf>
    <xf numFmtId="0" fontId="98" fillId="38" borderId="65" xfId="0" applyFont="1" applyFill="1" applyBorder="1" applyAlignment="1">
      <alignment horizontal="center" vertical="center" wrapText="1"/>
    </xf>
    <xf numFmtId="0" fontId="98" fillId="38" borderId="66" xfId="0" applyFont="1" applyFill="1" applyBorder="1" applyAlignment="1">
      <alignment horizontal="center" vertical="center" wrapText="1"/>
    </xf>
    <xf numFmtId="3" fontId="86" fillId="38" borderId="72" xfId="0" applyNumberFormat="1" applyFont="1" applyFill="1" applyBorder="1" applyAlignment="1">
      <alignment horizontal="center" vertical="center"/>
    </xf>
    <xf numFmtId="3" fontId="86" fillId="38" borderId="61" xfId="0" applyNumberFormat="1" applyFont="1" applyFill="1" applyBorder="1" applyAlignment="1">
      <alignment horizontal="center" vertical="center"/>
    </xf>
    <xf numFmtId="3" fontId="86" fillId="38" borderId="51" xfId="0" applyNumberFormat="1" applyFont="1" applyFill="1" applyBorder="1" applyAlignment="1">
      <alignment horizontal="center" vertical="center"/>
    </xf>
    <xf numFmtId="0" fontId="98" fillId="19" borderId="65" xfId="0" applyFont="1" applyFill="1" applyBorder="1" applyAlignment="1">
      <alignment horizontal="center" vertical="center" wrapText="1"/>
    </xf>
    <xf numFmtId="0" fontId="98" fillId="19" borderId="66" xfId="0" applyFont="1" applyFill="1" applyBorder="1" applyAlignment="1">
      <alignment horizontal="center" vertical="center" wrapText="1"/>
    </xf>
    <xf numFmtId="3" fontId="86" fillId="19" borderId="72" xfId="0" applyNumberFormat="1" applyFont="1" applyFill="1" applyBorder="1" applyAlignment="1">
      <alignment horizontal="center" vertical="center"/>
    </xf>
    <xf numFmtId="3" fontId="86" fillId="19" borderId="61" xfId="0" applyNumberFormat="1" applyFont="1" applyFill="1" applyBorder="1" applyAlignment="1">
      <alignment horizontal="center" vertical="center"/>
    </xf>
    <xf numFmtId="3" fontId="86" fillId="19" borderId="51" xfId="0" applyNumberFormat="1" applyFont="1" applyFill="1" applyBorder="1" applyAlignment="1">
      <alignment horizontal="center" vertical="center"/>
    </xf>
    <xf numFmtId="0" fontId="96" fillId="33" borderId="0" xfId="0" applyFont="1" applyFill="1" applyAlignment="1">
      <alignment horizontal="center" vertical="center"/>
    </xf>
    <xf numFmtId="0" fontId="98" fillId="10" borderId="51" xfId="0" applyFont="1" applyFill="1" applyBorder="1" applyAlignment="1">
      <alignment horizontal="center" vertical="center"/>
    </xf>
    <xf numFmtId="0" fontId="98" fillId="10" borderId="52" xfId="0" applyFont="1" applyFill="1" applyBorder="1" applyAlignment="1">
      <alignment horizontal="center" vertical="center"/>
    </xf>
    <xf numFmtId="3" fontId="86" fillId="10" borderId="72" xfId="0" applyNumberFormat="1" applyFont="1" applyFill="1" applyBorder="1" applyAlignment="1">
      <alignment horizontal="center" vertical="center"/>
    </xf>
    <xf numFmtId="3" fontId="86" fillId="10" borderId="61" xfId="0" applyNumberFormat="1" applyFont="1" applyFill="1" applyBorder="1" applyAlignment="1">
      <alignment horizontal="center" vertical="center"/>
    </xf>
    <xf numFmtId="3" fontId="86" fillId="10" borderId="51" xfId="0" applyNumberFormat="1" applyFont="1" applyFill="1" applyBorder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Millares 3 2 2" xfId="53"/>
    <cellStyle name="Millares 3 2 2 2" xfId="54"/>
    <cellStyle name="Millares 3 2 3" xfId="55"/>
    <cellStyle name="Millares 3 2 4" xfId="56"/>
    <cellStyle name="Millares 3 3" xfId="57"/>
    <cellStyle name="Millares 3 3 2" xfId="58"/>
    <cellStyle name="Millares 3 4" xfId="59"/>
    <cellStyle name="Millares 3 5" xfId="60"/>
    <cellStyle name="Millares 3 6" xfId="61"/>
    <cellStyle name="Millares 3 7" xfId="62"/>
    <cellStyle name="Millares 3 8" xfId="63"/>
    <cellStyle name="Millares 4" xfId="64"/>
    <cellStyle name="Millares 5" xfId="65"/>
    <cellStyle name="Currency" xfId="66"/>
    <cellStyle name="Currency [0]" xfId="67"/>
    <cellStyle name="Neutral" xfId="68"/>
    <cellStyle name="Normal 10" xfId="69"/>
    <cellStyle name="Normal 11" xfId="70"/>
    <cellStyle name="Normal 12" xfId="71"/>
    <cellStyle name="Normal 2" xfId="72"/>
    <cellStyle name="Normal 2 2" xfId="73"/>
    <cellStyle name="Normal 2 6" xfId="74"/>
    <cellStyle name="Normal 2 9_2011LULA GERENCIAL_2010_ULTIMO_30 MARZO_OJOJOJO" xfId="75"/>
    <cellStyle name="Normal 2_2011LULA GERENCIAL_2010_ULTIMO_30 MARZO_OJOJOJO" xfId="76"/>
    <cellStyle name="Normal 3" xfId="77"/>
    <cellStyle name="Normal 3 3" xfId="78"/>
    <cellStyle name="Normal 3_2011LULA GERENCIAL_2010_ULTIMO_30 MARZO_OJOJOJO" xfId="79"/>
    <cellStyle name="Normal 4" xfId="80"/>
    <cellStyle name="Normal 4 2" xfId="81"/>
    <cellStyle name="Normal 4_2011LULA GERENCIAL_2010_ULTIMO_30 MARZO_OJOJOJO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dxfs count="3">
    <dxf>
      <fill>
        <patternFill>
          <bgColor rgb="FFFFFF00"/>
        </patternFill>
      </fill>
    </dxf>
    <dxf>
      <fill>
        <patternFill>
          <bgColor rgb="FFFF3C3C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2</xdr:row>
      <xdr:rowOff>314325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752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9525</xdr:colOff>
      <xdr:row>133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35900" y="3419475"/>
          <a:ext cx="5724525" cy="6418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57"/>
  <sheetViews>
    <sheetView tabSelected="1" zoomScale="50" zoomScaleNormal="50" zoomScalePageLayoutView="0" workbookViewId="0" topLeftCell="A1">
      <selection activeCell="B2" sqref="B2:AG2"/>
    </sheetView>
  </sheetViews>
  <sheetFormatPr defaultColWidth="5.7109375" defaultRowHeight="12.75"/>
  <cols>
    <col min="1" max="1" width="16.28125" style="17" customWidth="1"/>
    <col min="2" max="2" width="143.28125" style="9" customWidth="1"/>
    <col min="3" max="3" width="25.7109375" style="8" customWidth="1"/>
    <col min="4" max="4" width="18.00390625" style="10" customWidth="1"/>
    <col min="5" max="5" width="18.00390625" style="11" customWidth="1"/>
    <col min="6" max="6" width="28.00390625" style="8" customWidth="1"/>
    <col min="7" max="7" width="18.00390625" style="10" customWidth="1"/>
    <col min="8" max="8" width="18.00390625" style="11" customWidth="1"/>
    <col min="9" max="9" width="24.8515625" style="11" customWidth="1"/>
    <col min="10" max="10" width="18.00390625" style="10" customWidth="1"/>
    <col min="11" max="11" width="18.00390625" style="11" customWidth="1"/>
    <col min="12" max="12" width="25.7109375" style="11" customWidth="1"/>
    <col min="13" max="13" width="18.00390625" style="10" customWidth="1"/>
    <col min="14" max="14" width="18.00390625" style="11" customWidth="1"/>
    <col min="15" max="15" width="25.7109375" style="11" customWidth="1"/>
    <col min="16" max="16" width="20.7109375" style="11" customWidth="1"/>
    <col min="17" max="17" width="18.7109375" style="11" customWidth="1"/>
    <col min="18" max="18" width="25.7109375" style="11" customWidth="1"/>
    <col min="19" max="19" width="20.7109375" style="11" customWidth="1"/>
    <col min="20" max="20" width="18.00390625" style="11" customWidth="1"/>
    <col min="21" max="21" width="25.7109375" style="11" customWidth="1"/>
    <col min="22" max="22" width="20.7109375" style="11" customWidth="1"/>
    <col min="23" max="23" width="18.421875" style="11" customWidth="1"/>
    <col min="24" max="24" width="23.7109375" style="11" customWidth="1"/>
    <col min="25" max="25" width="20.7109375" style="11" customWidth="1"/>
    <col min="26" max="26" width="18.421875" style="11" customWidth="1"/>
    <col min="27" max="27" width="23.7109375" style="11" customWidth="1"/>
    <col min="28" max="28" width="20.7109375" style="11" customWidth="1"/>
    <col min="29" max="29" width="18.7109375" style="11" customWidth="1"/>
    <col min="30" max="30" width="23.7109375" style="11" customWidth="1"/>
    <col min="31" max="32" width="18.7109375" style="11" customWidth="1"/>
    <col min="33" max="33" width="27.57421875" style="16" customWidth="1"/>
    <col min="34" max="34" width="30.28125" style="25" customWidth="1"/>
    <col min="35" max="16384" width="5.7109375" style="2" customWidth="1"/>
  </cols>
  <sheetData>
    <row r="1" spans="1:34" s="263" customFormat="1" ht="31.5" customHeight="1">
      <c r="A1" s="261"/>
      <c r="B1" s="401" t="s">
        <v>90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262"/>
    </row>
    <row r="2" spans="1:34" s="3" customFormat="1" ht="31.5" customHeight="1">
      <c r="A2" s="18"/>
      <c r="B2" s="402" t="s">
        <v>161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24"/>
    </row>
    <row r="3" spans="1:34" s="1" customFormat="1" ht="31.5" customHeight="1">
      <c r="A3" s="14"/>
      <c r="B3" s="402" t="s">
        <v>25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5"/>
    </row>
    <row r="4" spans="1:34" s="1" customFormat="1" ht="19.5" customHeight="1" thickBot="1">
      <c r="A4" s="1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257"/>
      <c r="S4" s="258"/>
      <c r="T4" s="258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9"/>
      <c r="AH4" s="260"/>
    </row>
    <row r="5" spans="1:34" s="6" customFormat="1" ht="50.25" customHeight="1" thickBot="1">
      <c r="A5" s="394" t="s">
        <v>11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6"/>
    </row>
    <row r="6" spans="1:34" s="182" customFormat="1" ht="49.5" customHeight="1">
      <c r="A6" s="409" t="s">
        <v>74</v>
      </c>
      <c r="B6" s="380" t="s">
        <v>54</v>
      </c>
      <c r="C6" s="377">
        <v>2015</v>
      </c>
      <c r="D6" s="378"/>
      <c r="E6" s="379"/>
      <c r="F6" s="418">
        <v>2016</v>
      </c>
      <c r="G6" s="418"/>
      <c r="H6" s="419"/>
      <c r="I6" s="377">
        <v>2017</v>
      </c>
      <c r="J6" s="378"/>
      <c r="K6" s="379"/>
      <c r="L6" s="377">
        <v>2018</v>
      </c>
      <c r="M6" s="378"/>
      <c r="N6" s="379"/>
      <c r="O6" s="377">
        <v>2019</v>
      </c>
      <c r="P6" s="378"/>
      <c r="Q6" s="379"/>
      <c r="R6" s="377">
        <v>2020</v>
      </c>
      <c r="S6" s="378"/>
      <c r="T6" s="379"/>
      <c r="U6" s="378">
        <v>2021</v>
      </c>
      <c r="V6" s="378"/>
      <c r="W6" s="378"/>
      <c r="X6" s="377">
        <v>2022</v>
      </c>
      <c r="Y6" s="378"/>
      <c r="Z6" s="379"/>
      <c r="AA6" s="377">
        <v>2023</v>
      </c>
      <c r="AB6" s="378"/>
      <c r="AC6" s="379"/>
      <c r="AD6" s="378">
        <v>2024</v>
      </c>
      <c r="AE6" s="378"/>
      <c r="AF6" s="379"/>
      <c r="AG6" s="403" t="s">
        <v>157</v>
      </c>
      <c r="AH6" s="399" t="s">
        <v>105</v>
      </c>
    </row>
    <row r="7" spans="1:34" s="1" customFormat="1" ht="49.5" customHeight="1" thickBot="1">
      <c r="A7" s="410"/>
      <c r="B7" s="381"/>
      <c r="C7" s="136" t="s">
        <v>0</v>
      </c>
      <c r="D7" s="137" t="s">
        <v>23</v>
      </c>
      <c r="E7" s="138" t="s">
        <v>24</v>
      </c>
      <c r="F7" s="228" t="s">
        <v>0</v>
      </c>
      <c r="G7" s="137" t="s">
        <v>23</v>
      </c>
      <c r="H7" s="138" t="s">
        <v>24</v>
      </c>
      <c r="I7" s="136" t="s">
        <v>0</v>
      </c>
      <c r="J7" s="137" t="s">
        <v>23</v>
      </c>
      <c r="K7" s="138" t="s">
        <v>24</v>
      </c>
      <c r="L7" s="228" t="s">
        <v>0</v>
      </c>
      <c r="M7" s="137" t="s">
        <v>23</v>
      </c>
      <c r="N7" s="138" t="s">
        <v>24</v>
      </c>
      <c r="O7" s="136" t="s">
        <v>0</v>
      </c>
      <c r="P7" s="137" t="s">
        <v>23</v>
      </c>
      <c r="Q7" s="138" t="s">
        <v>24</v>
      </c>
      <c r="R7" s="136" t="s">
        <v>0</v>
      </c>
      <c r="S7" s="137" t="s">
        <v>23</v>
      </c>
      <c r="T7" s="138" t="s">
        <v>24</v>
      </c>
      <c r="U7" s="228" t="s">
        <v>0</v>
      </c>
      <c r="V7" s="137" t="s">
        <v>23</v>
      </c>
      <c r="W7" s="323" t="s">
        <v>24</v>
      </c>
      <c r="X7" s="136" t="s">
        <v>0</v>
      </c>
      <c r="Y7" s="137" t="s">
        <v>23</v>
      </c>
      <c r="Z7" s="138" t="s">
        <v>24</v>
      </c>
      <c r="AA7" s="136" t="s">
        <v>0</v>
      </c>
      <c r="AB7" s="137" t="s">
        <v>23</v>
      </c>
      <c r="AC7" s="138" t="s">
        <v>24</v>
      </c>
      <c r="AD7" s="228" t="s">
        <v>0</v>
      </c>
      <c r="AE7" s="137" t="s">
        <v>23</v>
      </c>
      <c r="AF7" s="138" t="s">
        <v>24</v>
      </c>
      <c r="AG7" s="404"/>
      <c r="AH7" s="400"/>
    </row>
    <row r="8" spans="1:36" s="4" customFormat="1" ht="33.75" customHeight="1">
      <c r="A8" s="66">
        <v>100</v>
      </c>
      <c r="B8" s="67" t="s">
        <v>34</v>
      </c>
      <c r="C8" s="69">
        <v>1608726</v>
      </c>
      <c r="D8" s="19">
        <v>29</v>
      </c>
      <c r="E8" s="241">
        <v>1.802668695601364</v>
      </c>
      <c r="F8" s="70">
        <v>1615767</v>
      </c>
      <c r="G8" s="19">
        <v>43</v>
      </c>
      <c r="H8" s="241">
        <v>2.661274800141357</v>
      </c>
      <c r="I8" s="71">
        <v>1621984</v>
      </c>
      <c r="J8" s="19">
        <v>50</v>
      </c>
      <c r="K8" s="241">
        <v>3.08264446505021</v>
      </c>
      <c r="L8" s="70">
        <v>1630592</v>
      </c>
      <c r="M8" s="19">
        <v>47</v>
      </c>
      <c r="N8" s="241">
        <v>2.8823887275296336</v>
      </c>
      <c r="O8" s="71">
        <v>1628981</v>
      </c>
      <c r="P8" s="19">
        <v>44</v>
      </c>
      <c r="Q8" s="241">
        <v>2.7010750892736013</v>
      </c>
      <c r="R8" s="71">
        <v>1665454</v>
      </c>
      <c r="S8" s="19">
        <v>66</v>
      </c>
      <c r="T8" s="241">
        <v>3.9628833939574433</v>
      </c>
      <c r="U8" s="70">
        <v>1678786</v>
      </c>
      <c r="V8" s="19">
        <v>65</v>
      </c>
      <c r="W8" s="267">
        <v>3.871845488346936</v>
      </c>
      <c r="X8" s="71">
        <v>1689002</v>
      </c>
      <c r="Y8" s="19">
        <v>49</v>
      </c>
      <c r="Z8" s="241">
        <v>2.901121490679111</v>
      </c>
      <c r="AA8" s="71">
        <v>1699570</v>
      </c>
      <c r="AB8" s="19">
        <v>56</v>
      </c>
      <c r="AC8" s="241">
        <v>3.294951075860365</v>
      </c>
      <c r="AD8" s="70">
        <v>1709890</v>
      </c>
      <c r="AE8" s="19">
        <v>74</v>
      </c>
      <c r="AF8" s="238">
        <v>4.327763774277877</v>
      </c>
      <c r="AG8" s="163">
        <v>18</v>
      </c>
      <c r="AH8" s="177">
        <v>32.14285714285714</v>
      </c>
      <c r="AJ8" s="264"/>
    </row>
    <row r="9" spans="1:36" s="7" customFormat="1" ht="33.75" customHeight="1">
      <c r="A9" s="72">
        <v>235</v>
      </c>
      <c r="B9" s="73" t="s">
        <v>35</v>
      </c>
      <c r="C9" s="75">
        <v>1608726</v>
      </c>
      <c r="D9" s="19">
        <v>0</v>
      </c>
      <c r="E9" s="241">
        <v>0</v>
      </c>
      <c r="F9" s="76">
        <v>1615767</v>
      </c>
      <c r="G9" s="19">
        <v>0</v>
      </c>
      <c r="H9" s="241">
        <v>0</v>
      </c>
      <c r="I9" s="77">
        <v>1621984</v>
      </c>
      <c r="J9" s="19">
        <v>0</v>
      </c>
      <c r="K9" s="241">
        <v>0</v>
      </c>
      <c r="L9" s="76">
        <v>1630592</v>
      </c>
      <c r="M9" s="19">
        <v>0</v>
      </c>
      <c r="N9" s="241">
        <v>0</v>
      </c>
      <c r="O9" s="77">
        <v>1628981</v>
      </c>
      <c r="P9" s="19">
        <v>0</v>
      </c>
      <c r="Q9" s="241">
        <v>0</v>
      </c>
      <c r="R9" s="77">
        <v>1665454</v>
      </c>
      <c r="S9" s="19">
        <v>0</v>
      </c>
      <c r="T9" s="241">
        <v>0</v>
      </c>
      <c r="U9" s="76">
        <v>1678786</v>
      </c>
      <c r="V9" s="19">
        <v>0</v>
      </c>
      <c r="W9" s="267">
        <v>0</v>
      </c>
      <c r="X9" s="77">
        <v>1689002</v>
      </c>
      <c r="Y9" s="19">
        <v>0</v>
      </c>
      <c r="Z9" s="241">
        <v>0</v>
      </c>
      <c r="AA9" s="77">
        <v>1699570</v>
      </c>
      <c r="AB9" s="19">
        <v>0</v>
      </c>
      <c r="AC9" s="241">
        <v>0</v>
      </c>
      <c r="AD9" s="76">
        <v>1709890</v>
      </c>
      <c r="AE9" s="19">
        <v>0</v>
      </c>
      <c r="AF9" s="238">
        <v>0</v>
      </c>
      <c r="AG9" s="164">
        <v>0</v>
      </c>
      <c r="AH9" s="172">
        <v>0</v>
      </c>
      <c r="AJ9" s="264"/>
    </row>
    <row r="10" spans="1:36" s="7" customFormat="1" ht="33.75" customHeight="1">
      <c r="A10" s="72">
        <v>200</v>
      </c>
      <c r="B10" s="73" t="s">
        <v>36</v>
      </c>
      <c r="C10" s="75">
        <v>1608726</v>
      </c>
      <c r="D10" s="19">
        <v>0</v>
      </c>
      <c r="E10" s="241">
        <v>0</v>
      </c>
      <c r="F10" s="76">
        <v>1615767</v>
      </c>
      <c r="G10" s="19">
        <v>0</v>
      </c>
      <c r="H10" s="241">
        <v>0</v>
      </c>
      <c r="I10" s="77">
        <v>1621984</v>
      </c>
      <c r="J10" s="19">
        <v>0</v>
      </c>
      <c r="K10" s="241">
        <v>0</v>
      </c>
      <c r="L10" s="76">
        <v>1630592</v>
      </c>
      <c r="M10" s="19">
        <v>0</v>
      </c>
      <c r="N10" s="241">
        <v>0</v>
      </c>
      <c r="O10" s="77">
        <v>1628981</v>
      </c>
      <c r="P10" s="19">
        <v>0</v>
      </c>
      <c r="Q10" s="241">
        <v>0</v>
      </c>
      <c r="R10" s="77">
        <v>1665454</v>
      </c>
      <c r="S10" s="19">
        <v>0</v>
      </c>
      <c r="T10" s="241">
        <v>0</v>
      </c>
      <c r="U10" s="76">
        <v>1678786</v>
      </c>
      <c r="V10" s="19">
        <v>0</v>
      </c>
      <c r="W10" s="267">
        <v>0</v>
      </c>
      <c r="X10" s="77">
        <v>1689002</v>
      </c>
      <c r="Y10" s="19">
        <v>0</v>
      </c>
      <c r="Z10" s="241">
        <v>0</v>
      </c>
      <c r="AA10" s="77">
        <v>1699570</v>
      </c>
      <c r="AB10" s="19">
        <v>0</v>
      </c>
      <c r="AC10" s="241">
        <v>0</v>
      </c>
      <c r="AD10" s="76">
        <v>1709890</v>
      </c>
      <c r="AE10" s="19">
        <v>0</v>
      </c>
      <c r="AF10" s="238">
        <v>0</v>
      </c>
      <c r="AG10" s="164">
        <v>0</v>
      </c>
      <c r="AH10" s="172">
        <v>0</v>
      </c>
      <c r="AJ10" s="264"/>
    </row>
    <row r="11" spans="1:36" s="7" customFormat="1" ht="33.75" customHeight="1">
      <c r="A11" s="72">
        <v>607</v>
      </c>
      <c r="B11" s="73" t="s">
        <v>37</v>
      </c>
      <c r="C11" s="75">
        <v>1608726</v>
      </c>
      <c r="D11" s="19">
        <v>0</v>
      </c>
      <c r="E11" s="241">
        <v>0</v>
      </c>
      <c r="F11" s="76">
        <v>1615767</v>
      </c>
      <c r="G11" s="19">
        <v>0</v>
      </c>
      <c r="H11" s="241">
        <v>0</v>
      </c>
      <c r="I11" s="77">
        <v>1621984</v>
      </c>
      <c r="J11" s="19">
        <v>0</v>
      </c>
      <c r="K11" s="241">
        <v>0</v>
      </c>
      <c r="L11" s="76">
        <v>1630592</v>
      </c>
      <c r="M11" s="19">
        <v>0</v>
      </c>
      <c r="N11" s="241">
        <v>0</v>
      </c>
      <c r="O11" s="77">
        <v>1628981</v>
      </c>
      <c r="P11" s="19">
        <v>0</v>
      </c>
      <c r="Q11" s="241">
        <v>0</v>
      </c>
      <c r="R11" s="77">
        <v>1665454</v>
      </c>
      <c r="S11" s="19">
        <v>0</v>
      </c>
      <c r="T11" s="241">
        <v>0</v>
      </c>
      <c r="U11" s="76">
        <v>1678786</v>
      </c>
      <c r="V11" s="19">
        <v>0</v>
      </c>
      <c r="W11" s="267">
        <v>0</v>
      </c>
      <c r="X11" s="77">
        <v>1689002</v>
      </c>
      <c r="Y11" s="19">
        <v>0</v>
      </c>
      <c r="Z11" s="241">
        <v>0</v>
      </c>
      <c r="AA11" s="77">
        <v>1699570</v>
      </c>
      <c r="AB11" s="19">
        <v>0</v>
      </c>
      <c r="AC11" s="241">
        <v>0</v>
      </c>
      <c r="AD11" s="76">
        <v>1709890</v>
      </c>
      <c r="AE11" s="19">
        <v>0</v>
      </c>
      <c r="AF11" s="238">
        <v>0</v>
      </c>
      <c r="AG11" s="164">
        <v>0</v>
      </c>
      <c r="AH11" s="172">
        <v>0</v>
      </c>
      <c r="AJ11" s="264"/>
    </row>
    <row r="12" spans="1:36" s="4" customFormat="1" ht="33.75" customHeight="1">
      <c r="A12" s="72">
        <v>998</v>
      </c>
      <c r="B12" s="73" t="s">
        <v>108</v>
      </c>
      <c r="C12" s="63">
        <v>126297</v>
      </c>
      <c r="D12" s="19">
        <v>17517</v>
      </c>
      <c r="E12" s="241">
        <v>13.869688116107271</v>
      </c>
      <c r="F12" s="79">
        <v>126502</v>
      </c>
      <c r="G12" s="19">
        <v>15539</v>
      </c>
      <c r="H12" s="241">
        <v>12.283600259284437</v>
      </c>
      <c r="I12" s="63">
        <v>126835</v>
      </c>
      <c r="J12" s="19">
        <v>14003</v>
      </c>
      <c r="K12" s="241">
        <v>11.040327985177592</v>
      </c>
      <c r="L12" s="106">
        <v>127384</v>
      </c>
      <c r="M12" s="19">
        <v>13169</v>
      </c>
      <c r="N12" s="241">
        <v>10.338033033976009</v>
      </c>
      <c r="O12" s="63">
        <v>126492</v>
      </c>
      <c r="P12" s="19">
        <v>15767</v>
      </c>
      <c r="Q12" s="241">
        <v>12.464819909559498</v>
      </c>
      <c r="R12" s="63">
        <v>127632</v>
      </c>
      <c r="S12" s="19">
        <v>5696</v>
      </c>
      <c r="T12" s="241">
        <v>4.462830638084493</v>
      </c>
      <c r="U12" s="79">
        <v>126188</v>
      </c>
      <c r="V12" s="19">
        <v>4302</v>
      </c>
      <c r="W12" s="267">
        <v>3.409198972960979</v>
      </c>
      <c r="X12" s="63">
        <v>123636</v>
      </c>
      <c r="Y12" s="19">
        <v>7049</v>
      </c>
      <c r="Z12" s="241">
        <v>5.701413827687729</v>
      </c>
      <c r="AA12" s="63">
        <v>120983</v>
      </c>
      <c r="AB12" s="19">
        <v>5881</v>
      </c>
      <c r="AC12" s="241">
        <v>4.861013530826645</v>
      </c>
      <c r="AD12" s="254">
        <v>118359</v>
      </c>
      <c r="AE12" s="19">
        <v>5409</v>
      </c>
      <c r="AF12" s="238">
        <v>4.569994677210858</v>
      </c>
      <c r="AG12" s="164">
        <v>-472</v>
      </c>
      <c r="AH12" s="174">
        <v>-8.025845944567251</v>
      </c>
      <c r="AJ12" s="264"/>
    </row>
    <row r="13" spans="1:36" s="4" customFormat="1" ht="33.75" customHeight="1">
      <c r="A13" s="72">
        <v>998</v>
      </c>
      <c r="B13" s="73" t="s">
        <v>109</v>
      </c>
      <c r="C13" s="75">
        <v>1608726</v>
      </c>
      <c r="D13" s="19">
        <v>57114</v>
      </c>
      <c r="E13" s="241">
        <v>3.550262754502631</v>
      </c>
      <c r="F13" s="76">
        <v>1615767</v>
      </c>
      <c r="G13" s="19">
        <v>54794</v>
      </c>
      <c r="H13" s="241">
        <v>3.391206776719663</v>
      </c>
      <c r="I13" s="77">
        <v>1621984</v>
      </c>
      <c r="J13" s="19">
        <v>47765</v>
      </c>
      <c r="K13" s="241">
        <v>2.9448502574624658</v>
      </c>
      <c r="L13" s="76">
        <v>1630592</v>
      </c>
      <c r="M13" s="19">
        <v>57906</v>
      </c>
      <c r="N13" s="241">
        <v>3.551225567155978</v>
      </c>
      <c r="O13" s="77">
        <v>1628981</v>
      </c>
      <c r="P13" s="19">
        <v>61253</v>
      </c>
      <c r="Q13" s="241">
        <v>3.7602034646199067</v>
      </c>
      <c r="R13" s="77">
        <v>1665454</v>
      </c>
      <c r="S13" s="19">
        <v>30071</v>
      </c>
      <c r="T13" s="241">
        <v>1.8055737354499133</v>
      </c>
      <c r="U13" s="76">
        <v>1678786</v>
      </c>
      <c r="V13" s="19">
        <v>24719</v>
      </c>
      <c r="W13" s="267">
        <v>1.4724330557915064</v>
      </c>
      <c r="X13" s="77">
        <v>1689002</v>
      </c>
      <c r="Y13" s="19">
        <v>24694</v>
      </c>
      <c r="Z13" s="241">
        <v>1.4620468181802035</v>
      </c>
      <c r="AA13" s="77">
        <v>1699570</v>
      </c>
      <c r="AB13" s="19">
        <v>32868</v>
      </c>
      <c r="AC13" s="241">
        <v>1.9339009278817583</v>
      </c>
      <c r="AD13" s="76">
        <v>1709890</v>
      </c>
      <c r="AE13" s="19">
        <v>28539</v>
      </c>
      <c r="AF13" s="238">
        <v>1.6690547345150857</v>
      </c>
      <c r="AG13" s="164">
        <v>-4329</v>
      </c>
      <c r="AH13" s="173">
        <v>-13.170865279299008</v>
      </c>
      <c r="AJ13" s="264"/>
    </row>
    <row r="14" spans="1:36" s="4" customFormat="1" ht="33.75" customHeight="1">
      <c r="A14" s="72">
        <v>605</v>
      </c>
      <c r="B14" s="73" t="s">
        <v>110</v>
      </c>
      <c r="C14" s="75">
        <v>126297</v>
      </c>
      <c r="D14" s="19">
        <v>0</v>
      </c>
      <c r="E14" s="241">
        <v>0</v>
      </c>
      <c r="F14" s="76">
        <v>126502</v>
      </c>
      <c r="G14" s="19">
        <v>0</v>
      </c>
      <c r="H14" s="241">
        <v>0</v>
      </c>
      <c r="I14" s="77">
        <v>126835</v>
      </c>
      <c r="J14" s="19">
        <v>0</v>
      </c>
      <c r="K14" s="241">
        <v>0</v>
      </c>
      <c r="L14" s="76">
        <v>127384</v>
      </c>
      <c r="M14" s="19">
        <v>0</v>
      </c>
      <c r="N14" s="241">
        <v>0</v>
      </c>
      <c r="O14" s="77">
        <v>126492</v>
      </c>
      <c r="P14" s="19">
        <v>0</v>
      </c>
      <c r="Q14" s="241">
        <v>0</v>
      </c>
      <c r="R14" s="77">
        <v>127632</v>
      </c>
      <c r="S14" s="19">
        <v>0</v>
      </c>
      <c r="T14" s="241">
        <v>0</v>
      </c>
      <c r="U14" s="76">
        <v>126188</v>
      </c>
      <c r="V14" s="19">
        <v>0</v>
      </c>
      <c r="W14" s="267">
        <v>0</v>
      </c>
      <c r="X14" s="77">
        <v>123636</v>
      </c>
      <c r="Y14" s="19">
        <v>0</v>
      </c>
      <c r="Z14" s="241">
        <v>0</v>
      </c>
      <c r="AA14" s="63">
        <v>120983</v>
      </c>
      <c r="AB14" s="19">
        <v>0</v>
      </c>
      <c r="AC14" s="241">
        <v>0</v>
      </c>
      <c r="AD14" s="79">
        <v>118359</v>
      </c>
      <c r="AE14" s="19">
        <v>0</v>
      </c>
      <c r="AF14" s="238">
        <v>0</v>
      </c>
      <c r="AG14" s="164">
        <v>0</v>
      </c>
      <c r="AH14" s="172">
        <v>0</v>
      </c>
      <c r="AJ14" s="264"/>
    </row>
    <row r="15" spans="1:36" s="4" customFormat="1" ht="33.75" customHeight="1">
      <c r="A15" s="72">
        <v>250</v>
      </c>
      <c r="B15" s="73" t="s">
        <v>38</v>
      </c>
      <c r="C15" s="75">
        <v>1608726</v>
      </c>
      <c r="D15" s="19">
        <v>0</v>
      </c>
      <c r="E15" s="241">
        <v>0</v>
      </c>
      <c r="F15" s="76">
        <v>1615767</v>
      </c>
      <c r="G15" s="19">
        <v>0</v>
      </c>
      <c r="H15" s="241">
        <v>0</v>
      </c>
      <c r="I15" s="77">
        <v>1621984</v>
      </c>
      <c r="J15" s="19">
        <v>0</v>
      </c>
      <c r="K15" s="241">
        <v>0</v>
      </c>
      <c r="L15" s="76">
        <v>1630592</v>
      </c>
      <c r="M15" s="19">
        <v>0</v>
      </c>
      <c r="N15" s="241">
        <v>0</v>
      </c>
      <c r="O15" s="77">
        <v>1628981</v>
      </c>
      <c r="P15" s="19">
        <v>0</v>
      </c>
      <c r="Q15" s="241">
        <v>0</v>
      </c>
      <c r="R15" s="77">
        <v>1665454</v>
      </c>
      <c r="S15" s="19">
        <v>0</v>
      </c>
      <c r="T15" s="241">
        <v>0</v>
      </c>
      <c r="U15" s="76">
        <v>1678786</v>
      </c>
      <c r="V15" s="19">
        <v>0</v>
      </c>
      <c r="W15" s="267">
        <v>0</v>
      </c>
      <c r="X15" s="77">
        <v>1689002</v>
      </c>
      <c r="Y15" s="19">
        <v>0</v>
      </c>
      <c r="Z15" s="241">
        <v>0</v>
      </c>
      <c r="AA15" s="77">
        <v>1699570</v>
      </c>
      <c r="AB15" s="19">
        <v>0</v>
      </c>
      <c r="AC15" s="241">
        <v>0</v>
      </c>
      <c r="AD15" s="76">
        <v>1709890</v>
      </c>
      <c r="AE15" s="19">
        <v>0</v>
      </c>
      <c r="AF15" s="238">
        <v>0</v>
      </c>
      <c r="AG15" s="164">
        <v>0</v>
      </c>
      <c r="AH15" s="172">
        <v>0</v>
      </c>
      <c r="AJ15" s="264"/>
    </row>
    <row r="16" spans="1:36" s="4" customFormat="1" ht="33.75" customHeight="1">
      <c r="A16" s="72">
        <v>270</v>
      </c>
      <c r="B16" s="73" t="s">
        <v>39</v>
      </c>
      <c r="C16" s="75">
        <v>1608726</v>
      </c>
      <c r="D16" s="19">
        <v>0</v>
      </c>
      <c r="E16" s="241">
        <v>0</v>
      </c>
      <c r="F16" s="76">
        <v>1615767</v>
      </c>
      <c r="G16" s="19">
        <v>0</v>
      </c>
      <c r="H16" s="241">
        <v>0</v>
      </c>
      <c r="I16" s="77">
        <v>1621984</v>
      </c>
      <c r="J16" s="19">
        <v>0</v>
      </c>
      <c r="K16" s="241">
        <v>0</v>
      </c>
      <c r="L16" s="76">
        <v>1630592</v>
      </c>
      <c r="M16" s="19">
        <v>0</v>
      </c>
      <c r="N16" s="241">
        <v>0</v>
      </c>
      <c r="O16" s="77">
        <v>1628981</v>
      </c>
      <c r="P16" s="19">
        <v>0</v>
      </c>
      <c r="Q16" s="241">
        <v>0</v>
      </c>
      <c r="R16" s="77">
        <v>1665454</v>
      </c>
      <c r="S16" s="19">
        <v>0</v>
      </c>
      <c r="T16" s="241">
        <v>0</v>
      </c>
      <c r="U16" s="76">
        <v>1678786</v>
      </c>
      <c r="V16" s="19">
        <v>0</v>
      </c>
      <c r="W16" s="267">
        <v>0</v>
      </c>
      <c r="X16" s="77">
        <v>1689002</v>
      </c>
      <c r="Y16" s="19">
        <v>0</v>
      </c>
      <c r="Z16" s="241">
        <v>0</v>
      </c>
      <c r="AA16" s="77">
        <v>1699570</v>
      </c>
      <c r="AB16" s="19">
        <v>0</v>
      </c>
      <c r="AC16" s="241">
        <v>0</v>
      </c>
      <c r="AD16" s="76">
        <v>1709890</v>
      </c>
      <c r="AE16" s="19">
        <v>0</v>
      </c>
      <c r="AF16" s="238">
        <v>0</v>
      </c>
      <c r="AG16" s="164">
        <v>0</v>
      </c>
      <c r="AH16" s="172">
        <v>0</v>
      </c>
      <c r="AJ16" s="264"/>
    </row>
    <row r="17" spans="1:36" s="4" customFormat="1" ht="33.75" customHeight="1">
      <c r="A17" s="72">
        <v>275</v>
      </c>
      <c r="B17" s="80" t="s">
        <v>89</v>
      </c>
      <c r="C17" s="75">
        <v>1608726</v>
      </c>
      <c r="D17" s="19">
        <v>0</v>
      </c>
      <c r="E17" s="241">
        <v>0</v>
      </c>
      <c r="F17" s="76">
        <v>1615767</v>
      </c>
      <c r="G17" s="19">
        <v>0</v>
      </c>
      <c r="H17" s="241">
        <v>0</v>
      </c>
      <c r="I17" s="77">
        <v>1621984</v>
      </c>
      <c r="J17" s="19">
        <v>0</v>
      </c>
      <c r="K17" s="241">
        <v>0</v>
      </c>
      <c r="L17" s="76">
        <v>1630592</v>
      </c>
      <c r="M17" s="19">
        <v>0</v>
      </c>
      <c r="N17" s="241">
        <v>0</v>
      </c>
      <c r="O17" s="77">
        <v>1628981</v>
      </c>
      <c r="P17" s="19">
        <v>0</v>
      </c>
      <c r="Q17" s="241">
        <v>0</v>
      </c>
      <c r="R17" s="77">
        <v>1665454</v>
      </c>
      <c r="S17" s="19">
        <v>0</v>
      </c>
      <c r="T17" s="241">
        <v>0</v>
      </c>
      <c r="U17" s="76">
        <v>1678786</v>
      </c>
      <c r="V17" s="19">
        <v>0</v>
      </c>
      <c r="W17" s="267">
        <v>0</v>
      </c>
      <c r="X17" s="77">
        <v>1689002</v>
      </c>
      <c r="Y17" s="19">
        <v>0</v>
      </c>
      <c r="Z17" s="241">
        <v>0</v>
      </c>
      <c r="AA17" s="77">
        <v>1699570</v>
      </c>
      <c r="AB17" s="19">
        <v>0</v>
      </c>
      <c r="AC17" s="241">
        <v>0</v>
      </c>
      <c r="AD17" s="76">
        <v>1709890</v>
      </c>
      <c r="AE17" s="19">
        <v>0</v>
      </c>
      <c r="AF17" s="238">
        <v>0</v>
      </c>
      <c r="AG17" s="164">
        <v>0</v>
      </c>
      <c r="AH17" s="172">
        <v>0</v>
      </c>
      <c r="AJ17" s="264"/>
    </row>
    <row r="18" spans="1:36" s="4" customFormat="1" ht="33.75" customHeight="1">
      <c r="A18" s="72">
        <v>290</v>
      </c>
      <c r="B18" s="73" t="s">
        <v>40</v>
      </c>
      <c r="C18" s="75">
        <v>1608726</v>
      </c>
      <c r="D18" s="19">
        <v>0</v>
      </c>
      <c r="E18" s="241">
        <v>0</v>
      </c>
      <c r="F18" s="76">
        <v>1615767</v>
      </c>
      <c r="G18" s="19">
        <v>0</v>
      </c>
      <c r="H18" s="241">
        <v>0</v>
      </c>
      <c r="I18" s="77">
        <v>1621984</v>
      </c>
      <c r="J18" s="19">
        <v>0</v>
      </c>
      <c r="K18" s="241">
        <v>0</v>
      </c>
      <c r="L18" s="76">
        <v>1630592</v>
      </c>
      <c r="M18" s="19">
        <v>0</v>
      </c>
      <c r="N18" s="241">
        <v>0</v>
      </c>
      <c r="O18" s="77">
        <v>1628981</v>
      </c>
      <c r="P18" s="19">
        <v>0</v>
      </c>
      <c r="Q18" s="241">
        <v>0</v>
      </c>
      <c r="R18" s="77">
        <v>1665454</v>
      </c>
      <c r="S18" s="19">
        <v>0</v>
      </c>
      <c r="T18" s="241">
        <v>0</v>
      </c>
      <c r="U18" s="76">
        <v>1678786</v>
      </c>
      <c r="V18" s="19">
        <v>0</v>
      </c>
      <c r="W18" s="267">
        <v>0</v>
      </c>
      <c r="X18" s="77">
        <v>1689002</v>
      </c>
      <c r="Y18" s="19">
        <v>0</v>
      </c>
      <c r="Z18" s="241">
        <v>0</v>
      </c>
      <c r="AA18" s="77">
        <v>1699570</v>
      </c>
      <c r="AB18" s="19">
        <v>0</v>
      </c>
      <c r="AC18" s="241">
        <v>0</v>
      </c>
      <c r="AD18" s="76">
        <v>1709890</v>
      </c>
      <c r="AE18" s="19">
        <v>0</v>
      </c>
      <c r="AF18" s="238">
        <v>0</v>
      </c>
      <c r="AG18" s="164">
        <v>0</v>
      </c>
      <c r="AH18" s="172">
        <v>0</v>
      </c>
      <c r="AJ18" s="264"/>
    </row>
    <row r="19" spans="1:36" s="4" customFormat="1" ht="33.75" customHeight="1">
      <c r="A19" s="72">
        <v>295</v>
      </c>
      <c r="B19" s="73" t="s">
        <v>87</v>
      </c>
      <c r="C19" s="75">
        <v>1608726</v>
      </c>
      <c r="D19" s="19">
        <v>0</v>
      </c>
      <c r="E19" s="241">
        <v>0</v>
      </c>
      <c r="F19" s="76">
        <v>1615767</v>
      </c>
      <c r="G19" s="19">
        <v>0</v>
      </c>
      <c r="H19" s="241">
        <v>0</v>
      </c>
      <c r="I19" s="77">
        <v>1621984</v>
      </c>
      <c r="J19" s="19">
        <v>0</v>
      </c>
      <c r="K19" s="241">
        <v>0</v>
      </c>
      <c r="L19" s="76">
        <v>1630592</v>
      </c>
      <c r="M19" s="19">
        <v>0</v>
      </c>
      <c r="N19" s="241">
        <v>0</v>
      </c>
      <c r="O19" s="77">
        <v>1628981</v>
      </c>
      <c r="P19" s="19">
        <v>0</v>
      </c>
      <c r="Q19" s="241">
        <v>0</v>
      </c>
      <c r="R19" s="77">
        <v>1665454</v>
      </c>
      <c r="S19" s="19">
        <v>0</v>
      </c>
      <c r="T19" s="241">
        <v>0</v>
      </c>
      <c r="U19" s="76">
        <v>1678786</v>
      </c>
      <c r="V19" s="19">
        <v>0</v>
      </c>
      <c r="W19" s="267">
        <v>0</v>
      </c>
      <c r="X19" s="77">
        <v>1689002</v>
      </c>
      <c r="Y19" s="19">
        <v>0</v>
      </c>
      <c r="Z19" s="241">
        <v>0</v>
      </c>
      <c r="AA19" s="77">
        <v>1699570</v>
      </c>
      <c r="AB19" s="19">
        <v>0</v>
      </c>
      <c r="AC19" s="241">
        <v>0</v>
      </c>
      <c r="AD19" s="76">
        <v>1709890</v>
      </c>
      <c r="AE19" s="19">
        <v>0</v>
      </c>
      <c r="AF19" s="238">
        <v>0</v>
      </c>
      <c r="AG19" s="164">
        <v>0</v>
      </c>
      <c r="AH19" s="172">
        <v>0</v>
      </c>
      <c r="AJ19" s="264"/>
    </row>
    <row r="20" spans="1:36" s="4" customFormat="1" ht="49.5" customHeight="1">
      <c r="A20" s="72">
        <v>349</v>
      </c>
      <c r="B20" s="195" t="s">
        <v>135</v>
      </c>
      <c r="C20" s="75">
        <v>1608726</v>
      </c>
      <c r="D20" s="19">
        <v>24</v>
      </c>
      <c r="E20" s="241">
        <v>1.4918637480838874</v>
      </c>
      <c r="F20" s="76">
        <v>1615767</v>
      </c>
      <c r="G20" s="19">
        <v>18</v>
      </c>
      <c r="H20" s="241">
        <v>1.1140220093614983</v>
      </c>
      <c r="I20" s="77">
        <v>1621984</v>
      </c>
      <c r="J20" s="19">
        <v>24</v>
      </c>
      <c r="K20" s="241">
        <v>1.4796693432241008</v>
      </c>
      <c r="L20" s="76">
        <v>1630592</v>
      </c>
      <c r="M20" s="19">
        <v>18</v>
      </c>
      <c r="N20" s="241">
        <v>1.103893555224115</v>
      </c>
      <c r="O20" s="77">
        <v>1628981</v>
      </c>
      <c r="P20" s="19">
        <v>41</v>
      </c>
      <c r="Q20" s="241">
        <v>2.51691087864131</v>
      </c>
      <c r="R20" s="77">
        <v>1665454</v>
      </c>
      <c r="S20" s="19">
        <v>13</v>
      </c>
      <c r="T20" s="241">
        <v>0.7805679412340419</v>
      </c>
      <c r="U20" s="76">
        <v>1678786</v>
      </c>
      <c r="V20" s="19">
        <v>15</v>
      </c>
      <c r="W20" s="267">
        <v>0.8935028050031392</v>
      </c>
      <c r="X20" s="77">
        <v>1689002</v>
      </c>
      <c r="Y20" s="19">
        <v>21</v>
      </c>
      <c r="Z20" s="241">
        <v>1.243337781719619</v>
      </c>
      <c r="AA20" s="77">
        <v>1699570</v>
      </c>
      <c r="AB20" s="19">
        <v>16</v>
      </c>
      <c r="AC20" s="241">
        <v>0.9414145931029614</v>
      </c>
      <c r="AD20" s="76">
        <v>1709890</v>
      </c>
      <c r="AE20" s="19">
        <v>14</v>
      </c>
      <c r="AF20" s="238">
        <v>0.8187661194579768</v>
      </c>
      <c r="AG20" s="164">
        <v>-2</v>
      </c>
      <c r="AH20" s="174">
        <v>-12.5</v>
      </c>
      <c r="AJ20" s="264"/>
    </row>
    <row r="21" spans="1:36" s="12" customFormat="1" ht="33.75" customHeight="1">
      <c r="A21" s="72">
        <v>355</v>
      </c>
      <c r="B21" s="73" t="s">
        <v>106</v>
      </c>
      <c r="C21" s="75">
        <v>1608726</v>
      </c>
      <c r="D21" s="19">
        <v>83</v>
      </c>
      <c r="E21" s="241">
        <v>5.159362128790111</v>
      </c>
      <c r="F21" s="76">
        <v>1615767</v>
      </c>
      <c r="G21" s="19">
        <v>326</v>
      </c>
      <c r="H21" s="241">
        <v>20.176176391769356</v>
      </c>
      <c r="I21" s="77">
        <v>1621984</v>
      </c>
      <c r="J21" s="19">
        <v>221</v>
      </c>
      <c r="K21" s="241">
        <v>13.625288535521928</v>
      </c>
      <c r="L21" s="76">
        <v>1630592</v>
      </c>
      <c r="M21" s="19">
        <v>251</v>
      </c>
      <c r="N21" s="241">
        <v>15.393182353402937</v>
      </c>
      <c r="O21" s="77">
        <v>1628981</v>
      </c>
      <c r="P21" s="19">
        <v>335</v>
      </c>
      <c r="Q21" s="241">
        <v>20.565003520605828</v>
      </c>
      <c r="R21" s="77">
        <v>1665454</v>
      </c>
      <c r="S21" s="19">
        <v>47</v>
      </c>
      <c r="T21" s="241">
        <v>2.8220533259999976</v>
      </c>
      <c r="U21" s="76">
        <v>1678786</v>
      </c>
      <c r="V21" s="19">
        <v>122</v>
      </c>
      <c r="W21" s="267">
        <v>7.2671561473588655</v>
      </c>
      <c r="X21" s="77">
        <v>1689002</v>
      </c>
      <c r="Y21" s="19">
        <v>107</v>
      </c>
      <c r="Z21" s="241">
        <v>6.33510203066663</v>
      </c>
      <c r="AA21" s="77">
        <v>1699570</v>
      </c>
      <c r="AB21" s="19">
        <v>199</v>
      </c>
      <c r="AC21" s="241">
        <v>11.70884400171808</v>
      </c>
      <c r="AD21" s="76">
        <v>1709890</v>
      </c>
      <c r="AE21" s="19">
        <v>234</v>
      </c>
      <c r="AF21" s="238">
        <v>13.685090853797613</v>
      </c>
      <c r="AG21" s="164">
        <v>35</v>
      </c>
      <c r="AH21" s="174">
        <v>17.587939698492463</v>
      </c>
      <c r="AJ21" s="264"/>
    </row>
    <row r="22" spans="1:36" s="12" customFormat="1" ht="33.75" customHeight="1">
      <c r="A22" s="72">
        <v>320</v>
      </c>
      <c r="B22" s="81" t="s">
        <v>41</v>
      </c>
      <c r="C22" s="75">
        <v>1608726</v>
      </c>
      <c r="D22" s="19">
        <v>4</v>
      </c>
      <c r="E22" s="241">
        <v>0.24864395801398126</v>
      </c>
      <c r="F22" s="76">
        <v>1615767</v>
      </c>
      <c r="G22" s="19">
        <v>20</v>
      </c>
      <c r="H22" s="241">
        <v>1.2378022326238869</v>
      </c>
      <c r="I22" s="77">
        <v>1621984</v>
      </c>
      <c r="J22" s="19">
        <v>1</v>
      </c>
      <c r="K22" s="241">
        <v>0.0616528893010042</v>
      </c>
      <c r="L22" s="76">
        <v>1630592</v>
      </c>
      <c r="M22" s="19">
        <v>6</v>
      </c>
      <c r="N22" s="241">
        <v>0.3679645184080383</v>
      </c>
      <c r="O22" s="77">
        <v>1628981</v>
      </c>
      <c r="P22" s="19">
        <v>5</v>
      </c>
      <c r="Q22" s="241">
        <v>0.3069403510538183</v>
      </c>
      <c r="R22" s="77">
        <v>1665454</v>
      </c>
      <c r="S22" s="19">
        <v>0</v>
      </c>
      <c r="T22" s="241">
        <v>0</v>
      </c>
      <c r="U22" s="76">
        <v>1678786</v>
      </c>
      <c r="V22" s="19">
        <v>0</v>
      </c>
      <c r="W22" s="267">
        <v>0</v>
      </c>
      <c r="X22" s="77">
        <v>1689002</v>
      </c>
      <c r="Y22" s="19">
        <v>1</v>
      </c>
      <c r="Z22" s="241">
        <v>0.05920656103426757</v>
      </c>
      <c r="AA22" s="77">
        <v>1699570</v>
      </c>
      <c r="AB22" s="19">
        <v>6</v>
      </c>
      <c r="AC22" s="241">
        <v>0.3530304724136105</v>
      </c>
      <c r="AD22" s="76">
        <v>1709890</v>
      </c>
      <c r="AE22" s="19">
        <v>0</v>
      </c>
      <c r="AF22" s="238">
        <v>0</v>
      </c>
      <c r="AG22" s="164">
        <v>-6</v>
      </c>
      <c r="AH22" s="173">
        <v>-100</v>
      </c>
      <c r="AJ22" s="264"/>
    </row>
    <row r="23" spans="1:36" s="12" customFormat="1" ht="33.75" customHeight="1">
      <c r="A23" s="72">
        <v>330</v>
      </c>
      <c r="B23" s="81" t="s">
        <v>42</v>
      </c>
      <c r="C23" s="75">
        <v>1608726</v>
      </c>
      <c r="D23" s="19">
        <v>22</v>
      </c>
      <c r="E23" s="241">
        <v>1.367541769076897</v>
      </c>
      <c r="F23" s="76">
        <v>1615767</v>
      </c>
      <c r="G23" s="19">
        <v>17</v>
      </c>
      <c r="H23" s="241">
        <v>1.052131897730304</v>
      </c>
      <c r="I23" s="77">
        <v>1621984</v>
      </c>
      <c r="J23" s="19">
        <v>7</v>
      </c>
      <c r="K23" s="241">
        <v>0.4315702251070294</v>
      </c>
      <c r="L23" s="76">
        <v>1630592</v>
      </c>
      <c r="M23" s="19">
        <v>3</v>
      </c>
      <c r="N23" s="241">
        <v>0.18398225920401914</v>
      </c>
      <c r="O23" s="77">
        <v>1628981</v>
      </c>
      <c r="P23" s="19">
        <v>10</v>
      </c>
      <c r="Q23" s="241">
        <v>0.6138807021076366</v>
      </c>
      <c r="R23" s="77">
        <v>1665454</v>
      </c>
      <c r="S23" s="19">
        <v>4</v>
      </c>
      <c r="T23" s="241">
        <v>0.24017475114893597</v>
      </c>
      <c r="U23" s="76">
        <v>1678786</v>
      </c>
      <c r="V23" s="19">
        <v>1</v>
      </c>
      <c r="W23" s="267">
        <v>0.059566853666875946</v>
      </c>
      <c r="X23" s="77">
        <v>1689002</v>
      </c>
      <c r="Y23" s="19">
        <v>13</v>
      </c>
      <c r="Z23" s="241">
        <v>0.7696852934454784</v>
      </c>
      <c r="AA23" s="77">
        <v>1699570</v>
      </c>
      <c r="AB23" s="19">
        <v>2</v>
      </c>
      <c r="AC23" s="241">
        <v>0.11767682413787017</v>
      </c>
      <c r="AD23" s="76">
        <v>1709890</v>
      </c>
      <c r="AE23" s="19">
        <v>10</v>
      </c>
      <c r="AF23" s="238">
        <v>0.5848329424699834</v>
      </c>
      <c r="AG23" s="164">
        <v>8</v>
      </c>
      <c r="AH23" s="174">
        <v>400</v>
      </c>
      <c r="AJ23" s="264"/>
    </row>
    <row r="24" spans="1:36" s="12" customFormat="1" ht="33.75" customHeight="1">
      <c r="A24" s="72"/>
      <c r="B24" s="81" t="s">
        <v>2</v>
      </c>
      <c r="C24" s="75">
        <v>1608726</v>
      </c>
      <c r="D24" s="19">
        <v>188</v>
      </c>
      <c r="E24" s="241">
        <v>11.686266026657119</v>
      </c>
      <c r="F24" s="76">
        <v>1615767</v>
      </c>
      <c r="G24" s="19">
        <v>203</v>
      </c>
      <c r="H24" s="241">
        <v>12.563692661132453</v>
      </c>
      <c r="I24" s="77">
        <v>1621984</v>
      </c>
      <c r="J24" s="19">
        <v>206</v>
      </c>
      <c r="K24" s="241">
        <v>12.700495196006866</v>
      </c>
      <c r="L24" s="76">
        <v>1630592</v>
      </c>
      <c r="M24" s="19">
        <v>80</v>
      </c>
      <c r="N24" s="241">
        <v>4.906193578773844</v>
      </c>
      <c r="O24" s="77">
        <v>1628981</v>
      </c>
      <c r="P24" s="19">
        <v>76</v>
      </c>
      <c r="Q24" s="241">
        <v>4.665493336018038</v>
      </c>
      <c r="R24" s="77">
        <v>1665454</v>
      </c>
      <c r="S24" s="19">
        <v>77</v>
      </c>
      <c r="T24" s="241">
        <v>4.623363959617017</v>
      </c>
      <c r="U24" s="76">
        <v>1678786</v>
      </c>
      <c r="V24" s="19">
        <v>51</v>
      </c>
      <c r="W24" s="267">
        <v>3.0379095370106732</v>
      </c>
      <c r="X24" s="77">
        <v>1689002</v>
      </c>
      <c r="Y24" s="19">
        <v>65</v>
      </c>
      <c r="Z24" s="241">
        <v>3.8484264672273922</v>
      </c>
      <c r="AA24" s="77">
        <v>1699570</v>
      </c>
      <c r="AB24" s="19">
        <v>63</v>
      </c>
      <c r="AC24" s="241">
        <v>3.7068199603429104</v>
      </c>
      <c r="AD24" s="76">
        <v>1709890</v>
      </c>
      <c r="AE24" s="19">
        <v>75</v>
      </c>
      <c r="AF24" s="238">
        <v>4.386247068524876</v>
      </c>
      <c r="AG24" s="164">
        <v>12</v>
      </c>
      <c r="AH24" s="174">
        <v>19.04761904761905</v>
      </c>
      <c r="AJ24" s="264"/>
    </row>
    <row r="25" spans="1:36" s="12" customFormat="1" ht="33.75" customHeight="1">
      <c r="A25" s="72"/>
      <c r="B25" s="81" t="s">
        <v>3</v>
      </c>
      <c r="C25" s="75">
        <v>1608726</v>
      </c>
      <c r="D25" s="19">
        <v>218</v>
      </c>
      <c r="E25" s="241">
        <v>13.551095711761977</v>
      </c>
      <c r="F25" s="76">
        <v>1615767</v>
      </c>
      <c r="G25" s="19">
        <v>276</v>
      </c>
      <c r="H25" s="241">
        <v>17.08167081020964</v>
      </c>
      <c r="I25" s="77">
        <v>1621984</v>
      </c>
      <c r="J25" s="19">
        <v>198</v>
      </c>
      <c r="K25" s="241">
        <v>12.207272081598832</v>
      </c>
      <c r="L25" s="76">
        <v>1630592</v>
      </c>
      <c r="M25" s="19">
        <v>91</v>
      </c>
      <c r="N25" s="241">
        <v>5.580795195855248</v>
      </c>
      <c r="O25" s="77">
        <v>1628981</v>
      </c>
      <c r="P25" s="19">
        <v>129</v>
      </c>
      <c r="Q25" s="241">
        <v>7.919061057188513</v>
      </c>
      <c r="R25" s="77">
        <v>1665454</v>
      </c>
      <c r="S25" s="19">
        <v>104</v>
      </c>
      <c r="T25" s="241">
        <v>6.2445435298723355</v>
      </c>
      <c r="U25" s="76">
        <v>1678786</v>
      </c>
      <c r="V25" s="19">
        <v>74</v>
      </c>
      <c r="W25" s="267">
        <v>4.40794717134882</v>
      </c>
      <c r="X25" s="77">
        <v>1689002</v>
      </c>
      <c r="Y25" s="19">
        <v>80</v>
      </c>
      <c r="Z25" s="241">
        <v>4.7365248827414055</v>
      </c>
      <c r="AA25" s="77">
        <v>1699570</v>
      </c>
      <c r="AB25" s="19">
        <v>94</v>
      </c>
      <c r="AC25" s="241">
        <v>5.530810734479898</v>
      </c>
      <c r="AD25" s="76">
        <v>1709890</v>
      </c>
      <c r="AE25" s="19">
        <v>98</v>
      </c>
      <c r="AF25" s="238">
        <v>5.731362836205838</v>
      </c>
      <c r="AG25" s="164">
        <v>4</v>
      </c>
      <c r="AH25" s="174">
        <v>4.255319148936167</v>
      </c>
      <c r="AJ25" s="264"/>
    </row>
    <row r="26" spans="1:36" s="12" customFormat="1" ht="33.75" customHeight="1">
      <c r="A26" s="72"/>
      <c r="B26" s="73" t="s">
        <v>1</v>
      </c>
      <c r="C26" s="75">
        <v>1608726</v>
      </c>
      <c r="D26" s="19">
        <v>0</v>
      </c>
      <c r="E26" s="241">
        <v>0</v>
      </c>
      <c r="F26" s="76">
        <v>1615767</v>
      </c>
      <c r="G26" s="19">
        <v>0</v>
      </c>
      <c r="H26" s="241">
        <v>0</v>
      </c>
      <c r="I26" s="77">
        <v>1621984</v>
      </c>
      <c r="J26" s="19">
        <v>0</v>
      </c>
      <c r="K26" s="241">
        <v>0</v>
      </c>
      <c r="L26" s="76">
        <v>1630592</v>
      </c>
      <c r="M26" s="19">
        <v>1</v>
      </c>
      <c r="N26" s="241">
        <v>0.06132741973467305</v>
      </c>
      <c r="O26" s="77">
        <v>1628981</v>
      </c>
      <c r="P26" s="19">
        <v>1</v>
      </c>
      <c r="Q26" s="241">
        <v>0.06138807021076366</v>
      </c>
      <c r="R26" s="77">
        <v>1665454</v>
      </c>
      <c r="S26" s="19">
        <v>0</v>
      </c>
      <c r="T26" s="241">
        <v>0</v>
      </c>
      <c r="U26" s="76">
        <v>1678786</v>
      </c>
      <c r="V26" s="19">
        <v>0</v>
      </c>
      <c r="W26" s="267">
        <v>0</v>
      </c>
      <c r="X26" s="77">
        <v>1689002</v>
      </c>
      <c r="Y26" s="19">
        <v>0</v>
      </c>
      <c r="Z26" s="241">
        <v>0</v>
      </c>
      <c r="AA26" s="77">
        <v>1699570</v>
      </c>
      <c r="AB26" s="19">
        <v>0</v>
      </c>
      <c r="AC26" s="241">
        <v>0</v>
      </c>
      <c r="AD26" s="76">
        <v>1709890</v>
      </c>
      <c r="AE26" s="19">
        <v>1</v>
      </c>
      <c r="AF26" s="238">
        <v>0.058483294246998344</v>
      </c>
      <c r="AG26" s="164">
        <v>1</v>
      </c>
      <c r="AH26" s="173" t="s">
        <v>78</v>
      </c>
      <c r="AJ26" s="264"/>
    </row>
    <row r="27" spans="1:36" s="12" customFormat="1" ht="33.75" customHeight="1">
      <c r="A27" s="72"/>
      <c r="B27" s="81" t="s">
        <v>133</v>
      </c>
      <c r="C27" s="75">
        <v>1608726</v>
      </c>
      <c r="D27" s="19">
        <v>0</v>
      </c>
      <c r="E27" s="241">
        <v>0</v>
      </c>
      <c r="F27" s="76">
        <v>1615767</v>
      </c>
      <c r="G27" s="19">
        <v>2</v>
      </c>
      <c r="H27" s="241">
        <v>0.1237802232623887</v>
      </c>
      <c r="I27" s="77">
        <v>1621984</v>
      </c>
      <c r="J27" s="19">
        <v>0</v>
      </c>
      <c r="K27" s="241">
        <v>0</v>
      </c>
      <c r="L27" s="76">
        <v>1630592</v>
      </c>
      <c r="M27" s="19">
        <v>1</v>
      </c>
      <c r="N27" s="241">
        <v>0.06132741973467305</v>
      </c>
      <c r="O27" s="77">
        <v>1628981</v>
      </c>
      <c r="P27" s="19">
        <v>0</v>
      </c>
      <c r="Q27" s="241">
        <v>0</v>
      </c>
      <c r="R27" s="77">
        <v>1665454</v>
      </c>
      <c r="S27" s="19">
        <v>1</v>
      </c>
      <c r="T27" s="241">
        <v>0.06004368778723399</v>
      </c>
      <c r="U27" s="76">
        <v>1678786</v>
      </c>
      <c r="V27" s="19">
        <v>0</v>
      </c>
      <c r="W27" s="267">
        <v>0</v>
      </c>
      <c r="X27" s="77">
        <v>1689002</v>
      </c>
      <c r="Y27" s="19">
        <v>0</v>
      </c>
      <c r="Z27" s="241">
        <v>0</v>
      </c>
      <c r="AA27" s="77">
        <v>1699570</v>
      </c>
      <c r="AB27" s="19">
        <v>0</v>
      </c>
      <c r="AC27" s="241">
        <v>0</v>
      </c>
      <c r="AD27" s="76">
        <v>1709890</v>
      </c>
      <c r="AE27" s="19">
        <v>1</v>
      </c>
      <c r="AF27" s="238">
        <v>0.058483294246998344</v>
      </c>
      <c r="AG27" s="164">
        <v>1</v>
      </c>
      <c r="AH27" s="174" t="s">
        <v>78</v>
      </c>
      <c r="AJ27" s="264"/>
    </row>
    <row r="28" spans="1:36" s="12" customFormat="1" ht="33.75" customHeight="1">
      <c r="A28" s="72"/>
      <c r="B28" s="81" t="s">
        <v>4</v>
      </c>
      <c r="C28" s="75">
        <v>1608726</v>
      </c>
      <c r="D28" s="19">
        <v>19</v>
      </c>
      <c r="E28" s="241">
        <v>1.1810588005664109</v>
      </c>
      <c r="F28" s="76">
        <v>1615767</v>
      </c>
      <c r="G28" s="19">
        <v>21</v>
      </c>
      <c r="H28" s="241">
        <v>1.2996923442550814</v>
      </c>
      <c r="I28" s="77">
        <v>1621984</v>
      </c>
      <c r="J28" s="19">
        <v>22</v>
      </c>
      <c r="K28" s="241">
        <v>1.3563635646220924</v>
      </c>
      <c r="L28" s="76">
        <v>1630592</v>
      </c>
      <c r="M28" s="19">
        <v>8</v>
      </c>
      <c r="N28" s="241">
        <v>0.4906193578773844</v>
      </c>
      <c r="O28" s="77">
        <v>1628981</v>
      </c>
      <c r="P28" s="19">
        <v>8</v>
      </c>
      <c r="Q28" s="241">
        <v>0.4911045616861093</v>
      </c>
      <c r="R28" s="77">
        <v>1665454</v>
      </c>
      <c r="S28" s="19">
        <v>7</v>
      </c>
      <c r="T28" s="241">
        <v>0.4203058145106379</v>
      </c>
      <c r="U28" s="76">
        <v>1678786</v>
      </c>
      <c r="V28" s="19">
        <v>11</v>
      </c>
      <c r="W28" s="267">
        <v>0.6552353903356354</v>
      </c>
      <c r="X28" s="77">
        <v>1689002</v>
      </c>
      <c r="Y28" s="19">
        <v>9</v>
      </c>
      <c r="Z28" s="241">
        <v>0.5328590493084081</v>
      </c>
      <c r="AA28" s="77">
        <v>1699570</v>
      </c>
      <c r="AB28" s="19">
        <v>19</v>
      </c>
      <c r="AC28" s="241">
        <v>1.1179298293097666</v>
      </c>
      <c r="AD28" s="76">
        <v>1709890</v>
      </c>
      <c r="AE28" s="19">
        <v>12</v>
      </c>
      <c r="AF28" s="238">
        <v>0.7017995309639802</v>
      </c>
      <c r="AG28" s="164">
        <v>-7</v>
      </c>
      <c r="AH28" s="174">
        <v>-36.8421052631579</v>
      </c>
      <c r="AJ28" s="264"/>
    </row>
    <row r="29" spans="1:36" s="12" customFormat="1" ht="33.75" customHeight="1">
      <c r="A29" s="72"/>
      <c r="B29" s="81" t="s">
        <v>111</v>
      </c>
      <c r="C29" s="75">
        <v>1608726</v>
      </c>
      <c r="D29" s="19">
        <v>129</v>
      </c>
      <c r="E29" s="241">
        <v>8.018767645950895</v>
      </c>
      <c r="F29" s="76">
        <v>1615767</v>
      </c>
      <c r="G29" s="19">
        <v>159</v>
      </c>
      <c r="H29" s="241">
        <v>9.840527749359902</v>
      </c>
      <c r="I29" s="77">
        <v>1621984</v>
      </c>
      <c r="J29" s="19">
        <v>166</v>
      </c>
      <c r="K29" s="241">
        <v>10.234379623966698</v>
      </c>
      <c r="L29" s="76">
        <v>1630592</v>
      </c>
      <c r="M29" s="19">
        <v>106</v>
      </c>
      <c r="N29" s="241">
        <v>6.500706491875343</v>
      </c>
      <c r="O29" s="77">
        <v>1628981</v>
      </c>
      <c r="P29" s="19">
        <v>125</v>
      </c>
      <c r="Q29" s="241">
        <v>7.673508776345457</v>
      </c>
      <c r="R29" s="77">
        <v>1665454</v>
      </c>
      <c r="S29" s="19">
        <v>100</v>
      </c>
      <c r="T29" s="241">
        <v>6.004368778723399</v>
      </c>
      <c r="U29" s="76">
        <v>1678786</v>
      </c>
      <c r="V29" s="19">
        <v>75</v>
      </c>
      <c r="W29" s="267">
        <v>4.467514025015696</v>
      </c>
      <c r="X29" s="77">
        <v>1689002</v>
      </c>
      <c r="Y29" s="19">
        <v>97</v>
      </c>
      <c r="Z29" s="241">
        <v>5.743036420323954</v>
      </c>
      <c r="AA29" s="77">
        <v>1699570</v>
      </c>
      <c r="AB29" s="19">
        <v>105</v>
      </c>
      <c r="AC29" s="241">
        <v>6.178033267238184</v>
      </c>
      <c r="AD29" s="76">
        <v>1709890</v>
      </c>
      <c r="AE29" s="19">
        <v>106</v>
      </c>
      <c r="AF29" s="238">
        <v>6.199229190181825</v>
      </c>
      <c r="AG29" s="164">
        <v>1</v>
      </c>
      <c r="AH29" s="174">
        <v>0.952380952380949</v>
      </c>
      <c r="AJ29" s="264"/>
    </row>
    <row r="30" spans="1:36" s="12" customFormat="1" ht="33.75" customHeight="1">
      <c r="A30" s="72"/>
      <c r="B30" s="81" t="s">
        <v>104</v>
      </c>
      <c r="C30" s="75">
        <v>1608726</v>
      </c>
      <c r="D30" s="19">
        <v>12</v>
      </c>
      <c r="E30" s="241">
        <v>0.7459318740419437</v>
      </c>
      <c r="F30" s="76">
        <v>1615767</v>
      </c>
      <c r="G30" s="19">
        <v>19</v>
      </c>
      <c r="H30" s="241">
        <v>1.1759121209926926</v>
      </c>
      <c r="I30" s="77">
        <v>1621984</v>
      </c>
      <c r="J30" s="19">
        <v>19</v>
      </c>
      <c r="K30" s="241">
        <v>1.1714048967190798</v>
      </c>
      <c r="L30" s="76">
        <v>1630592</v>
      </c>
      <c r="M30" s="19">
        <v>11</v>
      </c>
      <c r="N30" s="241">
        <v>0.6746016170814035</v>
      </c>
      <c r="O30" s="77">
        <v>1628981</v>
      </c>
      <c r="P30" s="19">
        <v>5</v>
      </c>
      <c r="Q30" s="241">
        <v>0.3069403510538183</v>
      </c>
      <c r="R30" s="77">
        <v>1665454</v>
      </c>
      <c r="S30" s="19">
        <v>2</v>
      </c>
      <c r="T30" s="241">
        <v>0.12008737557446798</v>
      </c>
      <c r="U30" s="76">
        <v>1678786</v>
      </c>
      <c r="V30" s="19">
        <v>9</v>
      </c>
      <c r="W30" s="267">
        <v>0.5361016830018835</v>
      </c>
      <c r="X30" s="77">
        <v>1689002</v>
      </c>
      <c r="Y30" s="19">
        <v>9</v>
      </c>
      <c r="Z30" s="241">
        <v>0.5328590493084081</v>
      </c>
      <c r="AA30" s="77">
        <v>1699570</v>
      </c>
      <c r="AB30" s="19">
        <v>17</v>
      </c>
      <c r="AC30" s="241">
        <v>1.0002530051718965</v>
      </c>
      <c r="AD30" s="76">
        <v>1709890</v>
      </c>
      <c r="AE30" s="19">
        <v>10</v>
      </c>
      <c r="AF30" s="238">
        <v>0.5848329424699834</v>
      </c>
      <c r="AG30" s="164">
        <v>-7</v>
      </c>
      <c r="AH30" s="174">
        <v>-41.1764705882353</v>
      </c>
      <c r="AJ30" s="264"/>
    </row>
    <row r="31" spans="1:36" s="12" customFormat="1" ht="33.75" customHeight="1">
      <c r="A31" s="72"/>
      <c r="B31" s="81" t="s">
        <v>95</v>
      </c>
      <c r="C31" s="75">
        <v>1608726</v>
      </c>
      <c r="D31" s="19">
        <v>127</v>
      </c>
      <c r="E31" s="241">
        <v>7.894445666943905</v>
      </c>
      <c r="F31" s="76">
        <v>1615767</v>
      </c>
      <c r="G31" s="19">
        <v>130</v>
      </c>
      <c r="H31" s="241">
        <v>8.045714512055266</v>
      </c>
      <c r="I31" s="77">
        <v>1621984</v>
      </c>
      <c r="J31" s="19">
        <v>171</v>
      </c>
      <c r="K31" s="241">
        <v>10.542644070471718</v>
      </c>
      <c r="L31" s="76">
        <v>1630592</v>
      </c>
      <c r="M31" s="19">
        <v>175</v>
      </c>
      <c r="N31" s="241">
        <v>10.732298453567784</v>
      </c>
      <c r="O31" s="77">
        <v>1628981</v>
      </c>
      <c r="P31" s="19">
        <v>164</v>
      </c>
      <c r="Q31" s="241">
        <v>10.06764351456524</v>
      </c>
      <c r="R31" s="77">
        <v>1665454</v>
      </c>
      <c r="S31" s="19">
        <v>99</v>
      </c>
      <c r="T31" s="241">
        <v>5.944325090936165</v>
      </c>
      <c r="U31" s="76">
        <v>1678786</v>
      </c>
      <c r="V31" s="19">
        <v>106</v>
      </c>
      <c r="W31" s="267">
        <v>6.31408648868885</v>
      </c>
      <c r="X31" s="77">
        <v>1689002</v>
      </c>
      <c r="Y31" s="19">
        <v>143</v>
      </c>
      <c r="Z31" s="241">
        <v>8.466538227900262</v>
      </c>
      <c r="AA31" s="77">
        <v>1699570</v>
      </c>
      <c r="AB31" s="19">
        <v>114</v>
      </c>
      <c r="AC31" s="241">
        <v>6.7075789758586</v>
      </c>
      <c r="AD31" s="76">
        <v>1709890</v>
      </c>
      <c r="AE31" s="19">
        <v>94</v>
      </c>
      <c r="AF31" s="238">
        <v>5.497429659217844</v>
      </c>
      <c r="AG31" s="164">
        <v>-20</v>
      </c>
      <c r="AH31" s="173">
        <v>-17.54385964912281</v>
      </c>
      <c r="AJ31" s="264"/>
    </row>
    <row r="32" spans="1:36" s="13" customFormat="1" ht="33.75" customHeight="1">
      <c r="A32" s="72">
        <v>365</v>
      </c>
      <c r="B32" s="175" t="s">
        <v>136</v>
      </c>
      <c r="C32" s="112">
        <v>1608726</v>
      </c>
      <c r="D32" s="33">
        <v>693</v>
      </c>
      <c r="E32" s="243">
        <v>43.07756572592225</v>
      </c>
      <c r="F32" s="113">
        <v>1615767</v>
      </c>
      <c r="G32" s="33">
        <v>810</v>
      </c>
      <c r="H32" s="243">
        <v>50.13099042126742</v>
      </c>
      <c r="I32" s="114">
        <v>1621984</v>
      </c>
      <c r="J32" s="33">
        <v>782</v>
      </c>
      <c r="K32" s="243">
        <v>48.21255943338529</v>
      </c>
      <c r="L32" s="113">
        <v>1630592</v>
      </c>
      <c r="M32" s="33">
        <v>473</v>
      </c>
      <c r="N32" s="243">
        <v>29.007869534500355</v>
      </c>
      <c r="O32" s="114">
        <v>1628981</v>
      </c>
      <c r="P32" s="33">
        <v>508</v>
      </c>
      <c r="Q32" s="243">
        <v>31.18513966706794</v>
      </c>
      <c r="R32" s="114">
        <v>1665454</v>
      </c>
      <c r="S32" s="33">
        <v>390</v>
      </c>
      <c r="T32" s="243">
        <v>23.417038237021256</v>
      </c>
      <c r="U32" s="113">
        <v>1678786</v>
      </c>
      <c r="V32" s="33">
        <v>326</v>
      </c>
      <c r="W32" s="278">
        <v>19.418794295401558</v>
      </c>
      <c r="X32" s="114">
        <v>1689002</v>
      </c>
      <c r="Y32" s="33">
        <v>403</v>
      </c>
      <c r="Z32" s="243">
        <v>23.860244096809833</v>
      </c>
      <c r="AA32" s="114">
        <v>1699570</v>
      </c>
      <c r="AB32" s="33">
        <v>412</v>
      </c>
      <c r="AC32" s="243">
        <v>24.241425772401254</v>
      </c>
      <c r="AD32" s="113">
        <v>1709890</v>
      </c>
      <c r="AE32" s="33">
        <v>397</v>
      </c>
      <c r="AF32" s="240">
        <v>23.217867816058344</v>
      </c>
      <c r="AG32" s="164">
        <v>-15</v>
      </c>
      <c r="AH32" s="174">
        <v>-3.640776699029132</v>
      </c>
      <c r="AJ32" s="264"/>
    </row>
    <row r="33" spans="1:36" s="12" customFormat="1" ht="33.75" customHeight="1">
      <c r="A33" s="72">
        <v>455</v>
      </c>
      <c r="B33" s="81" t="s">
        <v>43</v>
      </c>
      <c r="C33" s="75">
        <v>1608726</v>
      </c>
      <c r="D33" s="19">
        <v>14</v>
      </c>
      <c r="E33" s="241">
        <v>0.8702538530489343</v>
      </c>
      <c r="F33" s="76">
        <v>1615767</v>
      </c>
      <c r="G33" s="19">
        <v>9</v>
      </c>
      <c r="H33" s="241">
        <v>0.5570110046807492</v>
      </c>
      <c r="I33" s="77">
        <v>1621984</v>
      </c>
      <c r="J33" s="19">
        <v>9</v>
      </c>
      <c r="K33" s="241">
        <v>0.5548760037090378</v>
      </c>
      <c r="L33" s="76">
        <v>1630592</v>
      </c>
      <c r="M33" s="19">
        <v>9</v>
      </c>
      <c r="N33" s="241">
        <v>0.5519467776120575</v>
      </c>
      <c r="O33" s="77">
        <v>1628981</v>
      </c>
      <c r="P33" s="19">
        <v>9</v>
      </c>
      <c r="Q33" s="241">
        <v>0.5524926318968729</v>
      </c>
      <c r="R33" s="77">
        <v>1665454</v>
      </c>
      <c r="S33" s="19">
        <v>4</v>
      </c>
      <c r="T33" s="241">
        <v>0.24017475114893597</v>
      </c>
      <c r="U33" s="76">
        <v>1678786</v>
      </c>
      <c r="V33" s="19">
        <v>7</v>
      </c>
      <c r="W33" s="267">
        <v>0.4169679756681316</v>
      </c>
      <c r="X33" s="77">
        <v>1689002</v>
      </c>
      <c r="Y33" s="19">
        <v>45</v>
      </c>
      <c r="Z33" s="241">
        <v>2.6642952465420406</v>
      </c>
      <c r="AA33" s="77">
        <v>1699570</v>
      </c>
      <c r="AB33" s="19">
        <v>21</v>
      </c>
      <c r="AC33" s="241">
        <v>1.2356066534476366</v>
      </c>
      <c r="AD33" s="76">
        <v>1709890</v>
      </c>
      <c r="AE33" s="19">
        <v>46</v>
      </c>
      <c r="AF33" s="238">
        <v>2.690231535361924</v>
      </c>
      <c r="AG33" s="164">
        <v>25</v>
      </c>
      <c r="AH33" s="174">
        <v>119.04761904761904</v>
      </c>
      <c r="AJ33" s="264"/>
    </row>
    <row r="34" spans="1:36" s="12" customFormat="1" ht="33.75" customHeight="1">
      <c r="A34" s="72">
        <v>630</v>
      </c>
      <c r="B34" s="81" t="s">
        <v>49</v>
      </c>
      <c r="C34" s="75">
        <v>1608726</v>
      </c>
      <c r="D34" s="19">
        <v>0</v>
      </c>
      <c r="E34" s="241">
        <v>0</v>
      </c>
      <c r="F34" s="76">
        <v>1615767</v>
      </c>
      <c r="G34" s="19">
        <v>0</v>
      </c>
      <c r="H34" s="241">
        <v>0</v>
      </c>
      <c r="I34" s="77">
        <v>1621984</v>
      </c>
      <c r="J34" s="19">
        <v>0</v>
      </c>
      <c r="K34" s="241">
        <v>0</v>
      </c>
      <c r="L34" s="76">
        <v>1630592</v>
      </c>
      <c r="M34" s="19">
        <v>0</v>
      </c>
      <c r="N34" s="241">
        <v>0</v>
      </c>
      <c r="O34" s="77">
        <v>1628981</v>
      </c>
      <c r="P34" s="19">
        <v>0</v>
      </c>
      <c r="Q34" s="241">
        <v>0</v>
      </c>
      <c r="R34" s="77">
        <v>1665454</v>
      </c>
      <c r="S34" s="19">
        <v>0</v>
      </c>
      <c r="T34" s="241">
        <v>0</v>
      </c>
      <c r="U34" s="76">
        <v>1678786</v>
      </c>
      <c r="V34" s="19">
        <v>0</v>
      </c>
      <c r="W34" s="267">
        <v>0</v>
      </c>
      <c r="X34" s="77">
        <v>1689002</v>
      </c>
      <c r="Y34" s="19">
        <v>0</v>
      </c>
      <c r="Z34" s="241">
        <v>0</v>
      </c>
      <c r="AA34" s="77">
        <v>1699570</v>
      </c>
      <c r="AB34" s="19">
        <v>0</v>
      </c>
      <c r="AC34" s="241">
        <v>0</v>
      </c>
      <c r="AD34" s="76">
        <v>1709890</v>
      </c>
      <c r="AE34" s="19">
        <v>0</v>
      </c>
      <c r="AF34" s="238">
        <v>0</v>
      </c>
      <c r="AG34" s="164">
        <v>0</v>
      </c>
      <c r="AH34" s="172">
        <v>0</v>
      </c>
      <c r="AJ34" s="264"/>
    </row>
    <row r="35" spans="1:36" s="13" customFormat="1" ht="48" customHeight="1">
      <c r="A35" s="72">
        <v>300</v>
      </c>
      <c r="B35" s="82" t="s">
        <v>92</v>
      </c>
      <c r="C35" s="75">
        <v>1608726</v>
      </c>
      <c r="D35" s="19">
        <v>1021</v>
      </c>
      <c r="E35" s="241">
        <v>63.46637028306871</v>
      </c>
      <c r="F35" s="76">
        <v>1615767</v>
      </c>
      <c r="G35" s="19">
        <v>1424</v>
      </c>
      <c r="H35" s="241">
        <v>88.13151896282075</v>
      </c>
      <c r="I35" s="77">
        <v>1621984</v>
      </c>
      <c r="J35" s="19">
        <v>2663</v>
      </c>
      <c r="K35" s="241">
        <v>164.1816442085742</v>
      </c>
      <c r="L35" s="76">
        <v>1630592</v>
      </c>
      <c r="M35" s="19">
        <v>2517</v>
      </c>
      <c r="N35" s="241">
        <v>154.36111547217206</v>
      </c>
      <c r="O35" s="77">
        <v>1628981</v>
      </c>
      <c r="P35" s="19">
        <v>3191</v>
      </c>
      <c r="Q35" s="241">
        <v>195.88933204254684</v>
      </c>
      <c r="R35" s="77">
        <v>1665454</v>
      </c>
      <c r="S35" s="19">
        <v>2515</v>
      </c>
      <c r="T35" s="241">
        <v>151.0098747848935</v>
      </c>
      <c r="U35" s="76">
        <v>1678786</v>
      </c>
      <c r="V35" s="19">
        <v>2597</v>
      </c>
      <c r="W35" s="267">
        <v>154.69511897287683</v>
      </c>
      <c r="X35" s="77">
        <v>1689002</v>
      </c>
      <c r="Y35" s="19">
        <v>3151</v>
      </c>
      <c r="Z35" s="241">
        <v>186.5598738189771</v>
      </c>
      <c r="AA35" s="77">
        <v>1699570</v>
      </c>
      <c r="AB35" s="19">
        <v>3784</v>
      </c>
      <c r="AC35" s="241">
        <v>222.64455126885036</v>
      </c>
      <c r="AD35" s="76">
        <v>1709890</v>
      </c>
      <c r="AE35" s="19">
        <v>3875</v>
      </c>
      <c r="AF35" s="238">
        <v>226.6227652071186</v>
      </c>
      <c r="AG35" s="164">
        <v>91</v>
      </c>
      <c r="AH35" s="174">
        <v>2.404862579281186</v>
      </c>
      <c r="AJ35" s="264"/>
    </row>
    <row r="36" spans="1:36" s="12" customFormat="1" ht="33.75" customHeight="1">
      <c r="A36" s="72">
        <v>650</v>
      </c>
      <c r="B36" s="81" t="s">
        <v>93</v>
      </c>
      <c r="C36" s="75">
        <v>1608726</v>
      </c>
      <c r="D36" s="19">
        <v>0</v>
      </c>
      <c r="E36" s="241">
        <v>0</v>
      </c>
      <c r="F36" s="76">
        <v>1615767</v>
      </c>
      <c r="G36" s="19">
        <v>0</v>
      </c>
      <c r="H36" s="241">
        <v>0</v>
      </c>
      <c r="I36" s="77">
        <v>1621984</v>
      </c>
      <c r="J36" s="19">
        <v>0</v>
      </c>
      <c r="K36" s="241">
        <v>0</v>
      </c>
      <c r="L36" s="76">
        <v>1630592</v>
      </c>
      <c r="M36" s="19">
        <v>0</v>
      </c>
      <c r="N36" s="241">
        <v>0</v>
      </c>
      <c r="O36" s="77">
        <v>1628981</v>
      </c>
      <c r="P36" s="19">
        <v>0</v>
      </c>
      <c r="Q36" s="241">
        <v>0</v>
      </c>
      <c r="R36" s="77">
        <v>1665454</v>
      </c>
      <c r="S36" s="19">
        <v>0</v>
      </c>
      <c r="T36" s="241">
        <v>0</v>
      </c>
      <c r="U36" s="76">
        <v>1678786</v>
      </c>
      <c r="V36" s="19">
        <v>0</v>
      </c>
      <c r="W36" s="267">
        <v>0</v>
      </c>
      <c r="X36" s="77">
        <v>1689002</v>
      </c>
      <c r="Y36" s="19">
        <v>0</v>
      </c>
      <c r="Z36" s="241">
        <v>0</v>
      </c>
      <c r="AA36" s="77">
        <v>1699570</v>
      </c>
      <c r="AB36" s="19">
        <v>0</v>
      </c>
      <c r="AC36" s="241">
        <v>0</v>
      </c>
      <c r="AD36" s="76">
        <v>1709890</v>
      </c>
      <c r="AE36" s="19">
        <v>0</v>
      </c>
      <c r="AF36" s="238">
        <v>0</v>
      </c>
      <c r="AG36" s="164">
        <v>0</v>
      </c>
      <c r="AH36" s="172">
        <v>0</v>
      </c>
      <c r="AJ36" s="264"/>
    </row>
    <row r="37" spans="1:36" s="4" customFormat="1" ht="33.75" customHeight="1">
      <c r="A37" s="72">
        <v>305</v>
      </c>
      <c r="B37" s="73" t="s">
        <v>88</v>
      </c>
      <c r="C37" s="75">
        <v>1608726</v>
      </c>
      <c r="D37" s="19">
        <v>0</v>
      </c>
      <c r="E37" s="241">
        <v>0</v>
      </c>
      <c r="F37" s="76">
        <v>1615767</v>
      </c>
      <c r="G37" s="19">
        <v>0</v>
      </c>
      <c r="H37" s="241">
        <v>0</v>
      </c>
      <c r="I37" s="77">
        <v>1621984</v>
      </c>
      <c r="J37" s="19">
        <v>0</v>
      </c>
      <c r="K37" s="241">
        <v>0</v>
      </c>
      <c r="L37" s="76">
        <v>1630592</v>
      </c>
      <c r="M37" s="19">
        <v>0</v>
      </c>
      <c r="N37" s="241">
        <v>0</v>
      </c>
      <c r="O37" s="77">
        <v>1628981</v>
      </c>
      <c r="P37" s="19">
        <v>0</v>
      </c>
      <c r="Q37" s="241">
        <v>0</v>
      </c>
      <c r="R37" s="77">
        <v>1665454</v>
      </c>
      <c r="S37" s="19">
        <v>0</v>
      </c>
      <c r="T37" s="241">
        <v>0</v>
      </c>
      <c r="U37" s="76">
        <v>1678786</v>
      </c>
      <c r="V37" s="19">
        <v>0</v>
      </c>
      <c r="W37" s="267">
        <v>0</v>
      </c>
      <c r="X37" s="77">
        <v>1689002</v>
      </c>
      <c r="Y37" s="19">
        <v>0</v>
      </c>
      <c r="Z37" s="241">
        <v>0</v>
      </c>
      <c r="AA37" s="77">
        <v>1699570</v>
      </c>
      <c r="AB37" s="19">
        <v>0</v>
      </c>
      <c r="AC37" s="241">
        <v>0</v>
      </c>
      <c r="AD37" s="76">
        <v>1709890</v>
      </c>
      <c r="AE37" s="19">
        <v>0</v>
      </c>
      <c r="AF37" s="238">
        <v>0</v>
      </c>
      <c r="AG37" s="164">
        <v>0</v>
      </c>
      <c r="AH37" s="172">
        <v>0</v>
      </c>
      <c r="AJ37" s="264"/>
    </row>
    <row r="38" spans="1:36" s="4" customFormat="1" ht="33.75" customHeight="1">
      <c r="A38" s="72">
        <v>652</v>
      </c>
      <c r="B38" s="67" t="s">
        <v>46</v>
      </c>
      <c r="C38" s="75">
        <v>1608726</v>
      </c>
      <c r="D38" s="19">
        <v>0</v>
      </c>
      <c r="E38" s="241">
        <v>0</v>
      </c>
      <c r="F38" s="76">
        <v>1615767</v>
      </c>
      <c r="G38" s="19">
        <v>0</v>
      </c>
      <c r="H38" s="241">
        <v>0</v>
      </c>
      <c r="I38" s="77">
        <v>1621984</v>
      </c>
      <c r="J38" s="19">
        <v>0</v>
      </c>
      <c r="K38" s="241">
        <v>0</v>
      </c>
      <c r="L38" s="76">
        <v>1630592</v>
      </c>
      <c r="M38" s="19">
        <v>0</v>
      </c>
      <c r="N38" s="241">
        <v>0</v>
      </c>
      <c r="O38" s="77">
        <v>1628981</v>
      </c>
      <c r="P38" s="19">
        <v>0</v>
      </c>
      <c r="Q38" s="241">
        <v>0</v>
      </c>
      <c r="R38" s="77">
        <v>1665454</v>
      </c>
      <c r="S38" s="19">
        <v>0</v>
      </c>
      <c r="T38" s="241">
        <v>0</v>
      </c>
      <c r="U38" s="76">
        <v>1678786</v>
      </c>
      <c r="V38" s="19">
        <v>0</v>
      </c>
      <c r="W38" s="267">
        <v>0</v>
      </c>
      <c r="X38" s="77">
        <v>1689002</v>
      </c>
      <c r="Y38" s="19">
        <v>0</v>
      </c>
      <c r="Z38" s="241">
        <v>0</v>
      </c>
      <c r="AA38" s="77">
        <v>1699570</v>
      </c>
      <c r="AB38" s="19">
        <v>0</v>
      </c>
      <c r="AC38" s="241">
        <v>0</v>
      </c>
      <c r="AD38" s="76">
        <v>1709890</v>
      </c>
      <c r="AE38" s="19">
        <v>0</v>
      </c>
      <c r="AF38" s="238">
        <v>0</v>
      </c>
      <c r="AG38" s="164">
        <v>0</v>
      </c>
      <c r="AH38" s="172">
        <v>0</v>
      </c>
      <c r="AJ38" s="264"/>
    </row>
    <row r="39" spans="1:36" s="4" customFormat="1" ht="33.75" customHeight="1" thickBot="1">
      <c r="A39" s="72">
        <v>670</v>
      </c>
      <c r="B39" s="122" t="s">
        <v>137</v>
      </c>
      <c r="C39" s="75">
        <v>1608726</v>
      </c>
      <c r="D39" s="19">
        <v>0</v>
      </c>
      <c r="E39" s="241">
        <v>0</v>
      </c>
      <c r="F39" s="76">
        <v>1615767</v>
      </c>
      <c r="G39" s="19">
        <v>0</v>
      </c>
      <c r="H39" s="241">
        <v>0</v>
      </c>
      <c r="I39" s="77">
        <v>1621984</v>
      </c>
      <c r="J39" s="19">
        <v>0</v>
      </c>
      <c r="K39" s="241">
        <v>0</v>
      </c>
      <c r="L39" s="76">
        <v>1630592</v>
      </c>
      <c r="M39" s="19">
        <v>0</v>
      </c>
      <c r="N39" s="241">
        <v>0</v>
      </c>
      <c r="O39" s="77">
        <v>1628981</v>
      </c>
      <c r="P39" s="19">
        <v>0</v>
      </c>
      <c r="Q39" s="241">
        <v>0</v>
      </c>
      <c r="R39" s="77">
        <v>1665454</v>
      </c>
      <c r="S39" s="19">
        <v>0</v>
      </c>
      <c r="T39" s="241">
        <v>0</v>
      </c>
      <c r="U39" s="76">
        <v>1678786</v>
      </c>
      <c r="V39" s="19">
        <v>0</v>
      </c>
      <c r="W39" s="267">
        <v>0</v>
      </c>
      <c r="X39" s="77">
        <v>1689002</v>
      </c>
      <c r="Y39" s="19">
        <v>0</v>
      </c>
      <c r="Z39" s="241">
        <v>0</v>
      </c>
      <c r="AA39" s="77">
        <v>1699570</v>
      </c>
      <c r="AB39" s="19">
        <v>0</v>
      </c>
      <c r="AC39" s="241">
        <v>0</v>
      </c>
      <c r="AD39" s="76">
        <v>1709890</v>
      </c>
      <c r="AE39" s="19">
        <v>0</v>
      </c>
      <c r="AF39" s="238">
        <v>0</v>
      </c>
      <c r="AG39" s="164">
        <v>0</v>
      </c>
      <c r="AH39" s="172">
        <v>0</v>
      </c>
      <c r="AJ39" s="264"/>
    </row>
    <row r="40" spans="1:36" s="182" customFormat="1" ht="51.75" customHeight="1">
      <c r="A40" s="397" t="s">
        <v>74</v>
      </c>
      <c r="B40" s="390" t="s">
        <v>60</v>
      </c>
      <c r="C40" s="392">
        <v>2015</v>
      </c>
      <c r="D40" s="386"/>
      <c r="E40" s="387"/>
      <c r="F40" s="386">
        <v>2016</v>
      </c>
      <c r="G40" s="386"/>
      <c r="H40" s="387"/>
      <c r="I40" s="386">
        <v>2017</v>
      </c>
      <c r="J40" s="386"/>
      <c r="K40" s="386"/>
      <c r="L40" s="392">
        <v>2018</v>
      </c>
      <c r="M40" s="386"/>
      <c r="N40" s="387"/>
      <c r="O40" s="386">
        <v>2019</v>
      </c>
      <c r="P40" s="386"/>
      <c r="Q40" s="387"/>
      <c r="R40" s="392">
        <v>2020</v>
      </c>
      <c r="S40" s="386"/>
      <c r="T40" s="387"/>
      <c r="U40" s="386">
        <v>2021</v>
      </c>
      <c r="V40" s="386"/>
      <c r="W40" s="386"/>
      <c r="X40" s="392">
        <v>2022</v>
      </c>
      <c r="Y40" s="386"/>
      <c r="Z40" s="387"/>
      <c r="AA40" s="392">
        <v>2023</v>
      </c>
      <c r="AB40" s="386"/>
      <c r="AC40" s="387"/>
      <c r="AD40" s="386">
        <v>2024</v>
      </c>
      <c r="AE40" s="386"/>
      <c r="AF40" s="387"/>
      <c r="AG40" s="405" t="s">
        <v>157</v>
      </c>
      <c r="AH40" s="340" t="s">
        <v>105</v>
      </c>
      <c r="AJ40" s="264"/>
    </row>
    <row r="41" spans="1:36" s="1" customFormat="1" ht="60" customHeight="1" thickBot="1">
      <c r="A41" s="398"/>
      <c r="B41" s="391"/>
      <c r="C41" s="139" t="s">
        <v>0</v>
      </c>
      <c r="D41" s="140" t="s">
        <v>23</v>
      </c>
      <c r="E41" s="141" t="s">
        <v>24</v>
      </c>
      <c r="F41" s="142" t="s">
        <v>0</v>
      </c>
      <c r="G41" s="140" t="s">
        <v>23</v>
      </c>
      <c r="H41" s="141" t="s">
        <v>24</v>
      </c>
      <c r="I41" s="139" t="s">
        <v>0</v>
      </c>
      <c r="J41" s="140" t="s">
        <v>23</v>
      </c>
      <c r="K41" s="141" t="s">
        <v>24</v>
      </c>
      <c r="L41" s="142" t="s">
        <v>0</v>
      </c>
      <c r="M41" s="140" t="s">
        <v>23</v>
      </c>
      <c r="N41" s="141" t="s">
        <v>24</v>
      </c>
      <c r="O41" s="139" t="s">
        <v>0</v>
      </c>
      <c r="P41" s="140" t="s">
        <v>23</v>
      </c>
      <c r="Q41" s="141" t="s">
        <v>24</v>
      </c>
      <c r="R41" s="139" t="s">
        <v>0</v>
      </c>
      <c r="S41" s="140" t="s">
        <v>23</v>
      </c>
      <c r="T41" s="141" t="s">
        <v>24</v>
      </c>
      <c r="U41" s="142" t="s">
        <v>0</v>
      </c>
      <c r="V41" s="140" t="s">
        <v>23</v>
      </c>
      <c r="W41" s="324" t="s">
        <v>24</v>
      </c>
      <c r="X41" s="139" t="s">
        <v>0</v>
      </c>
      <c r="Y41" s="140" t="s">
        <v>23</v>
      </c>
      <c r="Z41" s="141" t="s">
        <v>24</v>
      </c>
      <c r="AA41" s="139" t="s">
        <v>0</v>
      </c>
      <c r="AB41" s="140" t="s">
        <v>23</v>
      </c>
      <c r="AC41" s="141" t="s">
        <v>24</v>
      </c>
      <c r="AD41" s="142" t="s">
        <v>0</v>
      </c>
      <c r="AE41" s="140" t="s">
        <v>23</v>
      </c>
      <c r="AF41" s="141" t="s">
        <v>24</v>
      </c>
      <c r="AG41" s="406"/>
      <c r="AH41" s="341" t="e">
        <v>#VALUE!</v>
      </c>
      <c r="AJ41" s="264"/>
    </row>
    <row r="42" spans="1:36" s="1" customFormat="1" ht="42" customHeight="1">
      <c r="A42" s="84">
        <v>155</v>
      </c>
      <c r="B42" s="85" t="s">
        <v>85</v>
      </c>
      <c r="C42" s="78"/>
      <c r="D42" s="31"/>
      <c r="E42" s="236"/>
      <c r="F42" s="76">
        <v>1136250</v>
      </c>
      <c r="G42" s="19">
        <v>5</v>
      </c>
      <c r="H42" s="74">
        <v>0.44004400440044006</v>
      </c>
      <c r="I42" s="77">
        <v>1147353</v>
      </c>
      <c r="J42" s="19">
        <v>96</v>
      </c>
      <c r="K42" s="241">
        <v>8.36708493375622</v>
      </c>
      <c r="L42" s="76">
        <v>1159866</v>
      </c>
      <c r="M42" s="19">
        <v>92</v>
      </c>
      <c r="N42" s="74">
        <v>7.931950759829153</v>
      </c>
      <c r="O42" s="77">
        <v>1164726</v>
      </c>
      <c r="P42" s="19">
        <v>93</v>
      </c>
      <c r="Q42" s="74">
        <v>7.984710567120508</v>
      </c>
      <c r="R42" s="77">
        <v>1200016</v>
      </c>
      <c r="S42" s="19">
        <v>67</v>
      </c>
      <c r="T42" s="241">
        <v>5.583258889881468</v>
      </c>
      <c r="U42" s="184">
        <v>1216926</v>
      </c>
      <c r="V42" s="19">
        <v>95</v>
      </c>
      <c r="W42" s="267">
        <v>7.8065552054931855</v>
      </c>
      <c r="X42" s="29">
        <v>1231418</v>
      </c>
      <c r="Y42" s="28">
        <v>106</v>
      </c>
      <c r="Z42" s="244">
        <v>8.607962527752559</v>
      </c>
      <c r="AA42" s="27">
        <v>1245815</v>
      </c>
      <c r="AB42" s="19">
        <v>103</v>
      </c>
      <c r="AC42" s="241">
        <v>8.267680193287125</v>
      </c>
      <c r="AD42" s="184">
        <v>1259716</v>
      </c>
      <c r="AE42" s="19">
        <v>127</v>
      </c>
      <c r="AF42" s="238">
        <v>10.081637448440759</v>
      </c>
      <c r="AG42" s="165">
        <v>24</v>
      </c>
      <c r="AH42" s="173">
        <v>23.30097087378641</v>
      </c>
      <c r="AJ42" s="264"/>
    </row>
    <row r="43" spans="1:36" s="1" customFormat="1" ht="42" customHeight="1">
      <c r="A43" s="87">
        <v>155</v>
      </c>
      <c r="B43" s="88" t="s">
        <v>86</v>
      </c>
      <c r="C43" s="78"/>
      <c r="D43" s="31"/>
      <c r="E43" s="236"/>
      <c r="F43" s="76">
        <v>588040</v>
      </c>
      <c r="G43" s="19">
        <v>5</v>
      </c>
      <c r="H43" s="74">
        <v>0.8502822937215155</v>
      </c>
      <c r="I43" s="77">
        <v>594175</v>
      </c>
      <c r="J43" s="19">
        <v>49</v>
      </c>
      <c r="K43" s="241">
        <v>8.246728657382084</v>
      </c>
      <c r="L43" s="76">
        <v>602179</v>
      </c>
      <c r="M43" s="19">
        <v>22</v>
      </c>
      <c r="N43" s="74">
        <v>3.653398740241689</v>
      </c>
      <c r="O43" s="77">
        <v>605175</v>
      </c>
      <c r="P43" s="19">
        <v>101</v>
      </c>
      <c r="Q43" s="294">
        <v>16.689387367290454</v>
      </c>
      <c r="R43" s="77">
        <v>623742</v>
      </c>
      <c r="S43" s="19">
        <v>66</v>
      </c>
      <c r="T43" s="241">
        <v>10.581298036688246</v>
      </c>
      <c r="U43" s="76">
        <v>632991</v>
      </c>
      <c r="V43" s="19">
        <v>96</v>
      </c>
      <c r="W43" s="267">
        <v>15.166092408896809</v>
      </c>
      <c r="X43" s="77">
        <v>641104</v>
      </c>
      <c r="Y43" s="19">
        <v>121</v>
      </c>
      <c r="Z43" s="241">
        <v>18.873692879782375</v>
      </c>
      <c r="AA43" s="77">
        <v>648992</v>
      </c>
      <c r="AB43" s="19">
        <v>150</v>
      </c>
      <c r="AC43" s="241">
        <v>23.112765642719786</v>
      </c>
      <c r="AD43" s="76">
        <v>656544</v>
      </c>
      <c r="AE43" s="19">
        <v>90</v>
      </c>
      <c r="AF43" s="238">
        <v>13.708144465565141</v>
      </c>
      <c r="AG43" s="166">
        <v>-60</v>
      </c>
      <c r="AH43" s="174">
        <v>-40</v>
      </c>
      <c r="AJ43" s="264"/>
    </row>
    <row r="44" spans="1:36" s="4" customFormat="1" ht="42" customHeight="1">
      <c r="A44" s="72">
        <v>342</v>
      </c>
      <c r="B44" s="89" t="s">
        <v>51</v>
      </c>
      <c r="C44" s="78"/>
      <c r="D44" s="295"/>
      <c r="E44" s="296"/>
      <c r="F44" s="76">
        <v>1615767</v>
      </c>
      <c r="G44" s="19">
        <v>1</v>
      </c>
      <c r="H44" s="74">
        <v>0.06189011163119435</v>
      </c>
      <c r="I44" s="77">
        <v>1621984</v>
      </c>
      <c r="J44" s="19">
        <v>65</v>
      </c>
      <c r="K44" s="241">
        <v>4.007437804565273</v>
      </c>
      <c r="L44" s="76">
        <v>1630592</v>
      </c>
      <c r="M44" s="19">
        <v>39</v>
      </c>
      <c r="N44" s="74">
        <v>2.391769369652249</v>
      </c>
      <c r="O44" s="77">
        <v>1628981</v>
      </c>
      <c r="P44" s="19">
        <v>73</v>
      </c>
      <c r="Q44" s="74">
        <v>4.481329125385748</v>
      </c>
      <c r="R44" s="77">
        <v>1665454</v>
      </c>
      <c r="S44" s="19">
        <v>117</v>
      </c>
      <c r="T44" s="241">
        <v>7.025111471106377</v>
      </c>
      <c r="U44" s="76">
        <v>1678786</v>
      </c>
      <c r="V44" s="19">
        <v>161</v>
      </c>
      <c r="W44" s="267">
        <v>9.590263440367027</v>
      </c>
      <c r="X44" s="77">
        <v>1689002</v>
      </c>
      <c r="Y44" s="19">
        <v>149</v>
      </c>
      <c r="Z44" s="241">
        <v>8.821777594105868</v>
      </c>
      <c r="AA44" s="77">
        <v>1699570</v>
      </c>
      <c r="AB44" s="19">
        <v>139</v>
      </c>
      <c r="AC44" s="241">
        <v>8.178539277581976</v>
      </c>
      <c r="AD44" s="76">
        <v>1709890</v>
      </c>
      <c r="AE44" s="19">
        <v>121</v>
      </c>
      <c r="AF44" s="238">
        <v>7.0764786038868</v>
      </c>
      <c r="AG44" s="167">
        <v>-18</v>
      </c>
      <c r="AH44" s="172">
        <v>-12.949640287769782</v>
      </c>
      <c r="AJ44" s="264"/>
    </row>
    <row r="45" spans="1:36" s="4" customFormat="1" ht="42" customHeight="1" thickBot="1">
      <c r="A45" s="72">
        <v>452</v>
      </c>
      <c r="B45" s="80" t="s">
        <v>91</v>
      </c>
      <c r="C45" s="77">
        <v>1608726</v>
      </c>
      <c r="D45" s="19">
        <v>14</v>
      </c>
      <c r="E45" s="241">
        <v>0.8702538530489343</v>
      </c>
      <c r="F45" s="76">
        <v>1615767</v>
      </c>
      <c r="G45" s="19">
        <v>35</v>
      </c>
      <c r="H45" s="74">
        <v>2.166153907091802</v>
      </c>
      <c r="I45" s="77">
        <v>1621984</v>
      </c>
      <c r="J45" s="19">
        <v>60</v>
      </c>
      <c r="K45" s="241">
        <v>3.699173358060252</v>
      </c>
      <c r="L45" s="76">
        <v>1630592</v>
      </c>
      <c r="M45" s="19">
        <v>54</v>
      </c>
      <c r="N45" s="241">
        <v>3.3116806656723448</v>
      </c>
      <c r="O45" s="77">
        <v>1628981</v>
      </c>
      <c r="P45" s="19">
        <v>64</v>
      </c>
      <c r="Q45" s="241">
        <v>3.928836493488874</v>
      </c>
      <c r="R45" s="77">
        <v>1665454</v>
      </c>
      <c r="S45" s="19">
        <v>38</v>
      </c>
      <c r="T45" s="241">
        <v>2.281660135914892</v>
      </c>
      <c r="U45" s="76">
        <v>1678786</v>
      </c>
      <c r="V45" s="19">
        <v>11</v>
      </c>
      <c r="W45" s="267">
        <v>0.6552353903356354</v>
      </c>
      <c r="X45" s="77">
        <v>1689002</v>
      </c>
      <c r="Y45" s="19">
        <v>13</v>
      </c>
      <c r="Z45" s="241">
        <v>0.7696852934454784</v>
      </c>
      <c r="AA45" s="77">
        <v>1699570</v>
      </c>
      <c r="AB45" s="19">
        <v>12</v>
      </c>
      <c r="AC45" s="241">
        <v>0.706060944827221</v>
      </c>
      <c r="AD45" s="76">
        <v>1709890</v>
      </c>
      <c r="AE45" s="19">
        <v>15</v>
      </c>
      <c r="AF45" s="238">
        <v>0.8772494137049752</v>
      </c>
      <c r="AG45" s="167">
        <v>3</v>
      </c>
      <c r="AH45" s="173">
        <v>25</v>
      </c>
      <c r="AJ45" s="264"/>
    </row>
    <row r="46" spans="1:36" s="182" customFormat="1" ht="51.75" customHeight="1">
      <c r="A46" s="416" t="s">
        <v>74</v>
      </c>
      <c r="B46" s="412" t="s">
        <v>55</v>
      </c>
      <c r="C46" s="393">
        <v>2015</v>
      </c>
      <c r="D46" s="388"/>
      <c r="E46" s="389"/>
      <c r="F46" s="388">
        <v>2016</v>
      </c>
      <c r="G46" s="388"/>
      <c r="H46" s="389"/>
      <c r="I46" s="388">
        <v>2017</v>
      </c>
      <c r="J46" s="388"/>
      <c r="K46" s="388"/>
      <c r="L46" s="393">
        <v>2018</v>
      </c>
      <c r="M46" s="388"/>
      <c r="N46" s="389"/>
      <c r="O46" s="388">
        <v>2019</v>
      </c>
      <c r="P46" s="388"/>
      <c r="Q46" s="389"/>
      <c r="R46" s="393">
        <v>2020</v>
      </c>
      <c r="S46" s="388"/>
      <c r="T46" s="389"/>
      <c r="U46" s="388">
        <v>2021</v>
      </c>
      <c r="V46" s="388"/>
      <c r="W46" s="388"/>
      <c r="X46" s="393">
        <v>2022</v>
      </c>
      <c r="Y46" s="388"/>
      <c r="Z46" s="389"/>
      <c r="AA46" s="393">
        <v>2023</v>
      </c>
      <c r="AB46" s="388"/>
      <c r="AC46" s="389"/>
      <c r="AD46" s="388">
        <v>2024</v>
      </c>
      <c r="AE46" s="388"/>
      <c r="AF46" s="389"/>
      <c r="AG46" s="407" t="s">
        <v>157</v>
      </c>
      <c r="AH46" s="342" t="s">
        <v>105</v>
      </c>
      <c r="AJ46" s="264"/>
    </row>
    <row r="47" spans="1:36" s="1" customFormat="1" ht="60" customHeight="1" thickBot="1">
      <c r="A47" s="417"/>
      <c r="B47" s="413"/>
      <c r="C47" s="143" t="s">
        <v>0</v>
      </c>
      <c r="D47" s="144" t="s">
        <v>23</v>
      </c>
      <c r="E47" s="145" t="s">
        <v>24</v>
      </c>
      <c r="F47" s="146" t="s">
        <v>0</v>
      </c>
      <c r="G47" s="144" t="s">
        <v>23</v>
      </c>
      <c r="H47" s="145" t="s">
        <v>24</v>
      </c>
      <c r="I47" s="143" t="s">
        <v>0</v>
      </c>
      <c r="J47" s="144" t="s">
        <v>23</v>
      </c>
      <c r="K47" s="145" t="s">
        <v>24</v>
      </c>
      <c r="L47" s="146" t="s">
        <v>0</v>
      </c>
      <c r="M47" s="144" t="s">
        <v>23</v>
      </c>
      <c r="N47" s="145" t="s">
        <v>24</v>
      </c>
      <c r="O47" s="143" t="s">
        <v>0</v>
      </c>
      <c r="P47" s="144" t="s">
        <v>23</v>
      </c>
      <c r="Q47" s="145" t="s">
        <v>24</v>
      </c>
      <c r="R47" s="143" t="s">
        <v>0</v>
      </c>
      <c r="S47" s="144" t="s">
        <v>23</v>
      </c>
      <c r="T47" s="145" t="s">
        <v>24</v>
      </c>
      <c r="U47" s="146" t="s">
        <v>0</v>
      </c>
      <c r="V47" s="144" t="s">
        <v>23</v>
      </c>
      <c r="W47" s="325" t="s">
        <v>24</v>
      </c>
      <c r="X47" s="143" t="s">
        <v>0</v>
      </c>
      <c r="Y47" s="144" t="s">
        <v>23</v>
      </c>
      <c r="Z47" s="145" t="s">
        <v>24</v>
      </c>
      <c r="AA47" s="143" t="s">
        <v>0</v>
      </c>
      <c r="AB47" s="144" t="s">
        <v>23</v>
      </c>
      <c r="AC47" s="145" t="s">
        <v>24</v>
      </c>
      <c r="AD47" s="146" t="s">
        <v>0</v>
      </c>
      <c r="AE47" s="144" t="s">
        <v>23</v>
      </c>
      <c r="AF47" s="145" t="s">
        <v>24</v>
      </c>
      <c r="AG47" s="408"/>
      <c r="AH47" s="343"/>
      <c r="AJ47" s="264"/>
    </row>
    <row r="48" spans="1:36" s="1" customFormat="1" ht="42" customHeight="1">
      <c r="A48" s="90">
        <v>356</v>
      </c>
      <c r="B48" s="91" t="s">
        <v>97</v>
      </c>
      <c r="C48" s="93"/>
      <c r="D48" s="31"/>
      <c r="E48" s="236"/>
      <c r="F48" s="230">
        <v>1615767</v>
      </c>
      <c r="G48" s="28">
        <v>347</v>
      </c>
      <c r="H48" s="244">
        <v>21.475868736024438</v>
      </c>
      <c r="I48" s="95">
        <v>1621984</v>
      </c>
      <c r="J48" s="19">
        <v>584</v>
      </c>
      <c r="K48" s="241">
        <v>36.00528735178646</v>
      </c>
      <c r="L48" s="110">
        <v>1630592</v>
      </c>
      <c r="M48" s="19">
        <v>642</v>
      </c>
      <c r="N48" s="241">
        <v>39.3722034696601</v>
      </c>
      <c r="O48" s="95">
        <v>1628981</v>
      </c>
      <c r="P48" s="19">
        <v>715</v>
      </c>
      <c r="Q48" s="241">
        <v>43.89247020069602</v>
      </c>
      <c r="R48" s="95">
        <v>1665454</v>
      </c>
      <c r="S48" s="19">
        <v>547</v>
      </c>
      <c r="T48" s="241">
        <v>32.84389721961699</v>
      </c>
      <c r="U48" s="306">
        <v>1678786</v>
      </c>
      <c r="V48" s="19">
        <v>593</v>
      </c>
      <c r="W48" s="267">
        <v>35.32314422445744</v>
      </c>
      <c r="X48" s="95">
        <v>1689002</v>
      </c>
      <c r="Y48" s="19">
        <v>786</v>
      </c>
      <c r="Z48" s="241">
        <v>46.536356972934314</v>
      </c>
      <c r="AA48" s="95">
        <v>1699570</v>
      </c>
      <c r="AB48" s="19">
        <v>889</v>
      </c>
      <c r="AC48" s="241">
        <v>52.307348329283286</v>
      </c>
      <c r="AD48" s="76">
        <v>1709890</v>
      </c>
      <c r="AE48" s="19">
        <v>764</v>
      </c>
      <c r="AF48" s="238">
        <v>44.681236804706735</v>
      </c>
      <c r="AG48" s="168">
        <v>-125</v>
      </c>
      <c r="AH48" s="174">
        <v>-14.0607424071991</v>
      </c>
      <c r="AJ48" s="264"/>
    </row>
    <row r="49" spans="1:36" s="1" customFormat="1" ht="42" customHeight="1">
      <c r="A49" s="90">
        <v>453</v>
      </c>
      <c r="B49" s="91" t="s">
        <v>98</v>
      </c>
      <c r="C49" s="93"/>
      <c r="D49" s="31"/>
      <c r="E49" s="236"/>
      <c r="F49" s="229"/>
      <c r="G49" s="31"/>
      <c r="H49" s="236"/>
      <c r="I49" s="297"/>
      <c r="J49" s="31"/>
      <c r="K49" s="236"/>
      <c r="L49" s="298"/>
      <c r="M49" s="31"/>
      <c r="N49" s="242"/>
      <c r="O49" s="97"/>
      <c r="P49" s="31"/>
      <c r="Q49" s="242"/>
      <c r="R49" s="95">
        <v>1665454</v>
      </c>
      <c r="S49" s="19">
        <v>17</v>
      </c>
      <c r="T49" s="241">
        <v>1.0207426923829779</v>
      </c>
      <c r="U49" s="306">
        <v>1678786</v>
      </c>
      <c r="V49" s="19">
        <v>6</v>
      </c>
      <c r="W49" s="267">
        <v>0.3574011220012557</v>
      </c>
      <c r="X49" s="95">
        <v>1689002</v>
      </c>
      <c r="Y49" s="19">
        <v>8</v>
      </c>
      <c r="Z49" s="241">
        <v>0.4736524882741406</v>
      </c>
      <c r="AA49" s="95">
        <v>1699570</v>
      </c>
      <c r="AB49" s="19">
        <v>7</v>
      </c>
      <c r="AC49" s="241">
        <v>0.4118688844825456</v>
      </c>
      <c r="AD49" s="76">
        <v>1709890</v>
      </c>
      <c r="AE49" s="19">
        <v>7</v>
      </c>
      <c r="AF49" s="238">
        <v>0.4093830597289884</v>
      </c>
      <c r="AG49" s="168">
        <v>0</v>
      </c>
      <c r="AH49" s="174">
        <v>0</v>
      </c>
      <c r="AJ49" s="264"/>
    </row>
    <row r="50" spans="1:36" s="1" customFormat="1" ht="42" customHeight="1">
      <c r="A50" s="90">
        <v>453</v>
      </c>
      <c r="B50" s="91" t="s">
        <v>115</v>
      </c>
      <c r="C50" s="93"/>
      <c r="D50" s="31"/>
      <c r="E50" s="236"/>
      <c r="F50" s="229"/>
      <c r="G50" s="31"/>
      <c r="H50" s="236"/>
      <c r="I50" s="30"/>
      <c r="J50" s="31"/>
      <c r="K50" s="236"/>
      <c r="L50" s="229"/>
      <c r="M50" s="31"/>
      <c r="N50" s="236"/>
      <c r="O50" s="30"/>
      <c r="P50" s="31"/>
      <c r="Q50" s="242"/>
      <c r="R50" s="29">
        <v>1665454</v>
      </c>
      <c r="S50" s="19">
        <v>14</v>
      </c>
      <c r="T50" s="241">
        <v>0.8406116290212758</v>
      </c>
      <c r="U50" s="254">
        <v>1678786</v>
      </c>
      <c r="V50" s="19">
        <v>5</v>
      </c>
      <c r="W50" s="267">
        <v>0.2978342683343797</v>
      </c>
      <c r="X50" s="29">
        <v>1689002</v>
      </c>
      <c r="Y50" s="19">
        <v>3</v>
      </c>
      <c r="Z50" s="241">
        <v>0.1776196831028027</v>
      </c>
      <c r="AA50" s="29">
        <v>1699570</v>
      </c>
      <c r="AB50" s="19">
        <v>0</v>
      </c>
      <c r="AC50" s="241">
        <v>0</v>
      </c>
      <c r="AD50" s="76">
        <v>1709890</v>
      </c>
      <c r="AE50" s="19">
        <v>1</v>
      </c>
      <c r="AF50" s="238">
        <v>0.058483294246998344</v>
      </c>
      <c r="AG50" s="168">
        <v>1</v>
      </c>
      <c r="AH50" s="174" t="s">
        <v>78</v>
      </c>
      <c r="AJ50" s="264"/>
    </row>
    <row r="51" spans="1:36" s="1" customFormat="1" ht="42" customHeight="1">
      <c r="A51" s="90">
        <v>453</v>
      </c>
      <c r="B51" s="91" t="s">
        <v>116</v>
      </c>
      <c r="C51" s="93"/>
      <c r="D51" s="31"/>
      <c r="E51" s="236"/>
      <c r="F51" s="229"/>
      <c r="G51" s="31"/>
      <c r="H51" s="236"/>
      <c r="I51" s="30"/>
      <c r="J51" s="31"/>
      <c r="K51" s="236"/>
      <c r="L51" s="229"/>
      <c r="M51" s="31"/>
      <c r="N51" s="236"/>
      <c r="O51" s="30"/>
      <c r="P51" s="31"/>
      <c r="Q51" s="242"/>
      <c r="R51" s="29">
        <v>1665454</v>
      </c>
      <c r="S51" s="19">
        <v>0</v>
      </c>
      <c r="T51" s="241">
        <v>0</v>
      </c>
      <c r="U51" s="254">
        <v>1678786</v>
      </c>
      <c r="V51" s="19">
        <v>0</v>
      </c>
      <c r="W51" s="267">
        <v>0</v>
      </c>
      <c r="X51" s="29">
        <v>1689002</v>
      </c>
      <c r="Y51" s="19">
        <v>0</v>
      </c>
      <c r="Z51" s="241">
        <v>0</v>
      </c>
      <c r="AA51" s="29">
        <v>1699570</v>
      </c>
      <c r="AB51" s="19">
        <v>0</v>
      </c>
      <c r="AC51" s="241">
        <v>0</v>
      </c>
      <c r="AD51" s="76">
        <v>1709890</v>
      </c>
      <c r="AE51" s="19">
        <v>0</v>
      </c>
      <c r="AF51" s="238">
        <v>0</v>
      </c>
      <c r="AG51" s="168">
        <v>0</v>
      </c>
      <c r="AH51" s="174">
        <v>0</v>
      </c>
      <c r="AJ51" s="264"/>
    </row>
    <row r="52" spans="1:36" s="1" customFormat="1" ht="42" customHeight="1">
      <c r="A52" s="96">
        <v>453</v>
      </c>
      <c r="B52" s="80" t="s">
        <v>117</v>
      </c>
      <c r="C52" s="93"/>
      <c r="D52" s="31"/>
      <c r="E52" s="236"/>
      <c r="F52" s="92"/>
      <c r="G52" s="31"/>
      <c r="H52" s="236"/>
      <c r="I52" s="97"/>
      <c r="J52" s="31"/>
      <c r="K52" s="236"/>
      <c r="L52" s="92"/>
      <c r="M52" s="31"/>
      <c r="N52" s="236"/>
      <c r="O52" s="97"/>
      <c r="P52" s="31"/>
      <c r="Q52" s="242"/>
      <c r="R52" s="95">
        <v>1665454</v>
      </c>
      <c r="S52" s="19">
        <v>3</v>
      </c>
      <c r="T52" s="241">
        <v>0.18013106336170198</v>
      </c>
      <c r="U52" s="306">
        <v>1678786</v>
      </c>
      <c r="V52" s="19">
        <v>1</v>
      </c>
      <c r="W52" s="267">
        <v>0.059566853666875946</v>
      </c>
      <c r="X52" s="95">
        <v>1689002</v>
      </c>
      <c r="Y52" s="19">
        <v>5</v>
      </c>
      <c r="Z52" s="241">
        <v>0.29603280517133784</v>
      </c>
      <c r="AA52" s="95">
        <v>1699570</v>
      </c>
      <c r="AB52" s="19">
        <v>7</v>
      </c>
      <c r="AC52" s="241">
        <v>0.4118688844825456</v>
      </c>
      <c r="AD52" s="76">
        <v>1709890</v>
      </c>
      <c r="AE52" s="19">
        <v>6</v>
      </c>
      <c r="AF52" s="238">
        <v>0.3508997654819901</v>
      </c>
      <c r="AG52" s="167">
        <v>-1</v>
      </c>
      <c r="AH52" s="174">
        <v>-14.285714285714292</v>
      </c>
      <c r="AJ52" s="264"/>
    </row>
    <row r="53" spans="1:36" s="4" customFormat="1" ht="42" customHeight="1">
      <c r="A53" s="72">
        <v>875</v>
      </c>
      <c r="B53" s="89" t="s">
        <v>73</v>
      </c>
      <c r="C53" s="75">
        <v>1608726</v>
      </c>
      <c r="D53" s="19">
        <v>1563</v>
      </c>
      <c r="E53" s="241">
        <v>97.15762659396317</v>
      </c>
      <c r="F53" s="110">
        <v>1615767</v>
      </c>
      <c r="G53" s="19">
        <v>1859</v>
      </c>
      <c r="H53" s="241">
        <v>115.0537175223903</v>
      </c>
      <c r="I53" s="29">
        <v>1621984</v>
      </c>
      <c r="J53" s="19">
        <v>2334</v>
      </c>
      <c r="K53" s="241">
        <v>143.8978436285438</v>
      </c>
      <c r="L53" s="76">
        <v>1630592</v>
      </c>
      <c r="M53" s="19">
        <v>2278</v>
      </c>
      <c r="N53" s="241">
        <v>139.7038621555852</v>
      </c>
      <c r="O53" s="95">
        <v>1628981</v>
      </c>
      <c r="P53" s="19">
        <v>1983</v>
      </c>
      <c r="Q53" s="241">
        <v>121.73254322794435</v>
      </c>
      <c r="R53" s="95">
        <v>1665454</v>
      </c>
      <c r="S53" s="19">
        <v>1289</v>
      </c>
      <c r="T53" s="241">
        <v>77.39631355774462</v>
      </c>
      <c r="U53" s="306">
        <v>1678786</v>
      </c>
      <c r="V53" s="19">
        <v>1642</v>
      </c>
      <c r="W53" s="267">
        <v>97.8087737210103</v>
      </c>
      <c r="X53" s="95">
        <v>1689002</v>
      </c>
      <c r="Y53" s="19">
        <v>1909</v>
      </c>
      <c r="Z53" s="241">
        <v>113.0253250144168</v>
      </c>
      <c r="AA53" s="95">
        <v>1699570</v>
      </c>
      <c r="AB53" s="19">
        <v>2665</v>
      </c>
      <c r="AC53" s="241">
        <v>156.80436816371198</v>
      </c>
      <c r="AD53" s="76">
        <v>1709890</v>
      </c>
      <c r="AE53" s="19">
        <v>2787</v>
      </c>
      <c r="AF53" s="238">
        <v>162.9929410663844</v>
      </c>
      <c r="AG53" s="167">
        <v>122</v>
      </c>
      <c r="AH53" s="174">
        <v>4.577861163227013</v>
      </c>
      <c r="AJ53" s="264"/>
    </row>
    <row r="54" spans="1:36" s="4" customFormat="1" ht="42" customHeight="1">
      <c r="A54" s="178">
        <v>875</v>
      </c>
      <c r="B54" s="266" t="s">
        <v>118</v>
      </c>
      <c r="C54" s="93"/>
      <c r="D54" s="31"/>
      <c r="E54" s="236"/>
      <c r="F54" s="92"/>
      <c r="G54" s="31"/>
      <c r="H54" s="236"/>
      <c r="I54" s="97"/>
      <c r="J54" s="31"/>
      <c r="K54" s="236"/>
      <c r="L54" s="92"/>
      <c r="M54" s="31"/>
      <c r="N54" s="236"/>
      <c r="O54" s="97"/>
      <c r="P54" s="31"/>
      <c r="Q54" s="236"/>
      <c r="R54" s="95">
        <v>1665454</v>
      </c>
      <c r="S54" s="19">
        <v>639</v>
      </c>
      <c r="T54" s="300">
        <v>38.36791649604252</v>
      </c>
      <c r="U54" s="306">
        <v>1678786</v>
      </c>
      <c r="V54" s="19">
        <v>816</v>
      </c>
      <c r="W54" s="58">
        <v>48.60655259217077</v>
      </c>
      <c r="X54" s="95">
        <v>1689002</v>
      </c>
      <c r="Y54" s="19">
        <v>859</v>
      </c>
      <c r="Z54" s="241">
        <v>50.858435928435846</v>
      </c>
      <c r="AA54" s="95">
        <v>1699570</v>
      </c>
      <c r="AB54" s="19">
        <v>1163</v>
      </c>
      <c r="AC54" s="241">
        <v>68.4290732361715</v>
      </c>
      <c r="AD54" s="76">
        <v>1709890</v>
      </c>
      <c r="AE54" s="19">
        <v>1199</v>
      </c>
      <c r="AF54" s="238">
        <v>70.12146980215101</v>
      </c>
      <c r="AG54" s="169">
        <v>36</v>
      </c>
      <c r="AH54" s="191">
        <v>3.095442820292348</v>
      </c>
      <c r="AJ54" s="264"/>
    </row>
    <row r="55" spans="1:36" s="4" customFormat="1" ht="42" customHeight="1">
      <c r="A55" s="72">
        <v>875</v>
      </c>
      <c r="B55" s="89" t="s">
        <v>119</v>
      </c>
      <c r="C55" s="93"/>
      <c r="D55" s="31"/>
      <c r="E55" s="236"/>
      <c r="F55" s="92"/>
      <c r="G55" s="31"/>
      <c r="H55" s="236"/>
      <c r="I55" s="97"/>
      <c r="J55" s="31"/>
      <c r="K55" s="236"/>
      <c r="L55" s="92"/>
      <c r="M55" s="31"/>
      <c r="N55" s="236"/>
      <c r="O55" s="97"/>
      <c r="P55" s="31"/>
      <c r="Q55" s="236"/>
      <c r="R55" s="95">
        <v>1665454</v>
      </c>
      <c r="S55" s="19">
        <v>72</v>
      </c>
      <c r="T55" s="300">
        <v>4.323145520680847</v>
      </c>
      <c r="U55" s="306">
        <v>1678786</v>
      </c>
      <c r="V55" s="19">
        <v>133</v>
      </c>
      <c r="W55" s="58">
        <v>7.922391537694501</v>
      </c>
      <c r="X55" s="95">
        <v>1689002</v>
      </c>
      <c r="Y55" s="19">
        <v>160</v>
      </c>
      <c r="Z55" s="241">
        <v>9.473049765482811</v>
      </c>
      <c r="AA55" s="95">
        <v>1699570</v>
      </c>
      <c r="AB55" s="19">
        <v>183</v>
      </c>
      <c r="AC55" s="241">
        <v>10.76742940861512</v>
      </c>
      <c r="AD55" s="76">
        <v>1709890</v>
      </c>
      <c r="AE55" s="19">
        <v>223</v>
      </c>
      <c r="AF55" s="238">
        <v>13.04177461708063</v>
      </c>
      <c r="AG55" s="167">
        <v>40</v>
      </c>
      <c r="AH55" s="174">
        <v>21.857923497267763</v>
      </c>
      <c r="AJ55" s="264"/>
    </row>
    <row r="56" spans="1:36" s="4" customFormat="1" ht="42" customHeight="1">
      <c r="A56" s="72">
        <v>875</v>
      </c>
      <c r="B56" s="89" t="s">
        <v>120</v>
      </c>
      <c r="C56" s="93"/>
      <c r="D56" s="31"/>
      <c r="E56" s="236"/>
      <c r="F56" s="92"/>
      <c r="G56" s="31"/>
      <c r="H56" s="236"/>
      <c r="I56" s="97"/>
      <c r="J56" s="31"/>
      <c r="K56" s="236"/>
      <c r="L56" s="92"/>
      <c r="M56" s="31"/>
      <c r="N56" s="236"/>
      <c r="O56" s="97"/>
      <c r="P56" s="31"/>
      <c r="Q56" s="236"/>
      <c r="R56" s="95">
        <v>1665454</v>
      </c>
      <c r="S56" s="19">
        <v>257</v>
      </c>
      <c r="T56" s="300">
        <v>15.431227761319136</v>
      </c>
      <c r="U56" s="306">
        <v>1678786</v>
      </c>
      <c r="V56" s="19">
        <v>326</v>
      </c>
      <c r="W56" s="58">
        <v>19.418794295401558</v>
      </c>
      <c r="X56" s="95">
        <v>1689002</v>
      </c>
      <c r="Y56" s="19">
        <v>370</v>
      </c>
      <c r="Z56" s="241">
        <v>21.906427582679</v>
      </c>
      <c r="AA56" s="95">
        <v>1699570</v>
      </c>
      <c r="AB56" s="19">
        <v>380</v>
      </c>
      <c r="AC56" s="241">
        <v>22.358596586195333</v>
      </c>
      <c r="AD56" s="76">
        <v>1709890</v>
      </c>
      <c r="AE56" s="19">
        <v>383</v>
      </c>
      <c r="AF56" s="238">
        <v>22.399101696600365</v>
      </c>
      <c r="AG56" s="167">
        <v>3</v>
      </c>
      <c r="AH56" s="174">
        <v>0.7894736842105203</v>
      </c>
      <c r="AJ56" s="264"/>
    </row>
    <row r="57" spans="1:36" s="4" customFormat="1" ht="42" customHeight="1" thickBot="1">
      <c r="A57" s="178">
        <v>875</v>
      </c>
      <c r="B57" s="266" t="s">
        <v>121</v>
      </c>
      <c r="C57" s="93"/>
      <c r="D57" s="31"/>
      <c r="E57" s="236"/>
      <c r="F57" s="92"/>
      <c r="G57" s="237"/>
      <c r="H57" s="256"/>
      <c r="I57" s="97"/>
      <c r="J57" s="31"/>
      <c r="K57" s="236"/>
      <c r="L57" s="92"/>
      <c r="M57" s="31"/>
      <c r="N57" s="236"/>
      <c r="O57" s="97"/>
      <c r="P57" s="31"/>
      <c r="Q57" s="236"/>
      <c r="R57" s="95">
        <v>1665454</v>
      </c>
      <c r="S57" s="19">
        <v>321</v>
      </c>
      <c r="T57" s="300">
        <v>19.274023779702112</v>
      </c>
      <c r="U57" s="306">
        <v>1678786</v>
      </c>
      <c r="V57" s="19">
        <v>367</v>
      </c>
      <c r="W57" s="58">
        <v>21.861035295743473</v>
      </c>
      <c r="X57" s="95">
        <v>1689002</v>
      </c>
      <c r="Y57" s="19">
        <v>520</v>
      </c>
      <c r="Z57" s="241">
        <v>30.787411737819138</v>
      </c>
      <c r="AA57" s="95">
        <v>1699570</v>
      </c>
      <c r="AB57" s="19">
        <v>939</v>
      </c>
      <c r="AC57" s="241">
        <v>55.24926893273005</v>
      </c>
      <c r="AD57" s="76">
        <v>1709890</v>
      </c>
      <c r="AE57" s="19">
        <v>982</v>
      </c>
      <c r="AF57" s="238">
        <v>57.430594950552376</v>
      </c>
      <c r="AG57" s="180">
        <v>43</v>
      </c>
      <c r="AH57" s="192">
        <v>4.5793397231096975</v>
      </c>
      <c r="AJ57" s="264"/>
    </row>
    <row r="58" spans="1:36" s="182" customFormat="1" ht="51.75" customHeight="1">
      <c r="A58" s="382" t="s">
        <v>74</v>
      </c>
      <c r="B58" s="420" t="s">
        <v>56</v>
      </c>
      <c r="C58" s="373">
        <v>2015</v>
      </c>
      <c r="D58" s="338"/>
      <c r="E58" s="339"/>
      <c r="F58" s="338">
        <v>2016</v>
      </c>
      <c r="G58" s="338"/>
      <c r="H58" s="339"/>
      <c r="I58" s="338">
        <v>2017</v>
      </c>
      <c r="J58" s="338"/>
      <c r="K58" s="338"/>
      <c r="L58" s="373">
        <v>2018</v>
      </c>
      <c r="M58" s="338"/>
      <c r="N58" s="339"/>
      <c r="O58" s="338">
        <v>2019</v>
      </c>
      <c r="P58" s="338"/>
      <c r="Q58" s="339"/>
      <c r="R58" s="373">
        <v>2020</v>
      </c>
      <c r="S58" s="338"/>
      <c r="T58" s="339"/>
      <c r="U58" s="338">
        <v>2021</v>
      </c>
      <c r="V58" s="338"/>
      <c r="W58" s="338"/>
      <c r="X58" s="373">
        <v>2022</v>
      </c>
      <c r="Y58" s="338"/>
      <c r="Z58" s="339"/>
      <c r="AA58" s="373">
        <v>2023</v>
      </c>
      <c r="AB58" s="338"/>
      <c r="AC58" s="339"/>
      <c r="AD58" s="338">
        <v>2024</v>
      </c>
      <c r="AE58" s="338"/>
      <c r="AF58" s="339"/>
      <c r="AG58" s="348" t="s">
        <v>157</v>
      </c>
      <c r="AH58" s="344" t="s">
        <v>105</v>
      </c>
      <c r="AJ58" s="264"/>
    </row>
    <row r="59" spans="1:36" s="1" customFormat="1" ht="60" customHeight="1" thickBot="1">
      <c r="A59" s="383"/>
      <c r="B59" s="421"/>
      <c r="C59" s="147" t="s">
        <v>0</v>
      </c>
      <c r="D59" s="148" t="s">
        <v>23</v>
      </c>
      <c r="E59" s="149" t="s">
        <v>24</v>
      </c>
      <c r="F59" s="150" t="s">
        <v>0</v>
      </c>
      <c r="G59" s="148" t="s">
        <v>23</v>
      </c>
      <c r="H59" s="149" t="s">
        <v>24</v>
      </c>
      <c r="I59" s="147" t="s">
        <v>0</v>
      </c>
      <c r="J59" s="148" t="s">
        <v>23</v>
      </c>
      <c r="K59" s="149" t="s">
        <v>24</v>
      </c>
      <c r="L59" s="150" t="s">
        <v>0</v>
      </c>
      <c r="M59" s="148" t="s">
        <v>23</v>
      </c>
      <c r="N59" s="149" t="s">
        <v>24</v>
      </c>
      <c r="O59" s="147" t="s">
        <v>0</v>
      </c>
      <c r="P59" s="148" t="s">
        <v>23</v>
      </c>
      <c r="Q59" s="149" t="s">
        <v>24</v>
      </c>
      <c r="R59" s="147" t="s">
        <v>0</v>
      </c>
      <c r="S59" s="148" t="s">
        <v>23</v>
      </c>
      <c r="T59" s="149" t="s">
        <v>24</v>
      </c>
      <c r="U59" s="150" t="s">
        <v>0</v>
      </c>
      <c r="V59" s="148" t="s">
        <v>23</v>
      </c>
      <c r="W59" s="326" t="s">
        <v>24</v>
      </c>
      <c r="X59" s="147" t="s">
        <v>0</v>
      </c>
      <c r="Y59" s="148" t="s">
        <v>23</v>
      </c>
      <c r="Z59" s="149" t="s">
        <v>24</v>
      </c>
      <c r="AA59" s="147" t="s">
        <v>0</v>
      </c>
      <c r="AB59" s="148" t="s">
        <v>23</v>
      </c>
      <c r="AC59" s="149" t="s">
        <v>24</v>
      </c>
      <c r="AD59" s="150" t="s">
        <v>0</v>
      </c>
      <c r="AE59" s="148" t="s">
        <v>23</v>
      </c>
      <c r="AF59" s="149" t="s">
        <v>24</v>
      </c>
      <c r="AG59" s="349"/>
      <c r="AH59" s="345"/>
      <c r="AJ59" s="264"/>
    </row>
    <row r="60" spans="1:36" s="4" customFormat="1" ht="39.75" customHeight="1">
      <c r="A60" s="66">
        <v>112</v>
      </c>
      <c r="B60" s="98" t="s">
        <v>100</v>
      </c>
      <c r="C60" s="100">
        <v>126297</v>
      </c>
      <c r="D60" s="19">
        <v>5</v>
      </c>
      <c r="E60" s="241">
        <v>3.9589222230140066</v>
      </c>
      <c r="F60" s="230">
        <v>126502</v>
      </c>
      <c r="G60" s="19">
        <v>0</v>
      </c>
      <c r="H60" s="241">
        <v>0</v>
      </c>
      <c r="I60" s="100">
        <v>126835</v>
      </c>
      <c r="J60" s="19">
        <v>5</v>
      </c>
      <c r="K60" s="241">
        <v>3.9421295383766313</v>
      </c>
      <c r="L60" s="70">
        <v>127384</v>
      </c>
      <c r="M60" s="19">
        <v>4</v>
      </c>
      <c r="N60" s="241">
        <v>3.1401117879796523</v>
      </c>
      <c r="O60" s="100">
        <v>126492</v>
      </c>
      <c r="P60" s="19">
        <v>8</v>
      </c>
      <c r="Q60" s="241">
        <v>6.324510640989153</v>
      </c>
      <c r="R60" s="100">
        <v>127632</v>
      </c>
      <c r="S60" s="19">
        <v>1</v>
      </c>
      <c r="T60" s="241">
        <v>0.7835025698884293</v>
      </c>
      <c r="U60" s="99">
        <v>126188</v>
      </c>
      <c r="V60" s="19">
        <v>2</v>
      </c>
      <c r="W60" s="267">
        <v>1.5849367610232352</v>
      </c>
      <c r="X60" s="100">
        <v>123636</v>
      </c>
      <c r="Y60" s="19">
        <v>1</v>
      </c>
      <c r="Z60" s="241">
        <v>0.808825908311495</v>
      </c>
      <c r="AA60" s="63">
        <v>120983</v>
      </c>
      <c r="AB60" s="19">
        <v>3</v>
      </c>
      <c r="AC60" s="241">
        <v>2.4796872287842096</v>
      </c>
      <c r="AD60" s="79">
        <v>118359</v>
      </c>
      <c r="AE60" s="19">
        <v>2</v>
      </c>
      <c r="AF60" s="238">
        <v>1.6897743306381432</v>
      </c>
      <c r="AG60" s="169">
        <v>-1</v>
      </c>
      <c r="AH60" s="174">
        <v>-33.33333333333333</v>
      </c>
      <c r="AJ60" s="264"/>
    </row>
    <row r="61" spans="1:36" s="4" customFormat="1" ht="60" customHeight="1" thickBot="1">
      <c r="A61" s="90">
        <v>113</v>
      </c>
      <c r="B61" s="101" t="s">
        <v>61</v>
      </c>
      <c r="C61" s="97"/>
      <c r="D61" s="31"/>
      <c r="E61" s="236"/>
      <c r="F61" s="102">
        <v>126502</v>
      </c>
      <c r="G61" s="19">
        <v>58</v>
      </c>
      <c r="H61" s="241">
        <v>0.04584907748494095</v>
      </c>
      <c r="I61" s="34">
        <v>126835</v>
      </c>
      <c r="J61" s="19">
        <v>115</v>
      </c>
      <c r="K61" s="300">
        <v>0.09066897938266251</v>
      </c>
      <c r="L61" s="233">
        <v>127384</v>
      </c>
      <c r="M61" s="19">
        <v>144</v>
      </c>
      <c r="N61" s="241">
        <v>0.11304402436726747</v>
      </c>
      <c r="O61" s="34">
        <v>126492</v>
      </c>
      <c r="P61" s="19">
        <v>311</v>
      </c>
      <c r="Q61" s="241">
        <v>0.24586535116845334</v>
      </c>
      <c r="R61" s="34">
        <v>127632</v>
      </c>
      <c r="S61" s="19">
        <v>266</v>
      </c>
      <c r="T61" s="241">
        <v>0.20841168359032217</v>
      </c>
      <c r="U61" s="102">
        <v>126188</v>
      </c>
      <c r="V61" s="19">
        <v>268</v>
      </c>
      <c r="W61" s="267">
        <v>0.21238152597711352</v>
      </c>
      <c r="X61" s="34">
        <v>123636</v>
      </c>
      <c r="Y61" s="19">
        <v>326</v>
      </c>
      <c r="Z61" s="241">
        <v>0.2636772461095474</v>
      </c>
      <c r="AA61" s="63">
        <v>120983</v>
      </c>
      <c r="AB61" s="19">
        <v>426</v>
      </c>
      <c r="AC61" s="241">
        <v>0.35211558648735775</v>
      </c>
      <c r="AD61" s="79">
        <v>118359</v>
      </c>
      <c r="AE61" s="19">
        <v>569</v>
      </c>
      <c r="AF61" s="238">
        <v>0.48074079706655176</v>
      </c>
      <c r="AG61" s="170">
        <v>143</v>
      </c>
      <c r="AH61" s="174">
        <v>33.56807511737088</v>
      </c>
      <c r="AJ61" s="264"/>
    </row>
    <row r="62" spans="1:36" s="182" customFormat="1" ht="51.75" customHeight="1">
      <c r="A62" s="384" t="s">
        <v>74</v>
      </c>
      <c r="B62" s="375" t="s">
        <v>57</v>
      </c>
      <c r="C62" s="372">
        <v>2015</v>
      </c>
      <c r="D62" s="336"/>
      <c r="E62" s="337"/>
      <c r="F62" s="336">
        <v>2016</v>
      </c>
      <c r="G62" s="336"/>
      <c r="H62" s="337"/>
      <c r="I62" s="336">
        <v>2017</v>
      </c>
      <c r="J62" s="336"/>
      <c r="K62" s="336"/>
      <c r="L62" s="372">
        <v>2018</v>
      </c>
      <c r="M62" s="336"/>
      <c r="N62" s="337"/>
      <c r="O62" s="336">
        <v>2019</v>
      </c>
      <c r="P62" s="336"/>
      <c r="Q62" s="337"/>
      <c r="R62" s="372">
        <v>2020</v>
      </c>
      <c r="S62" s="336"/>
      <c r="T62" s="337"/>
      <c r="U62" s="336">
        <v>2021</v>
      </c>
      <c r="V62" s="336"/>
      <c r="W62" s="336"/>
      <c r="X62" s="372">
        <v>2022</v>
      </c>
      <c r="Y62" s="336"/>
      <c r="Z62" s="337"/>
      <c r="AA62" s="372">
        <v>2023</v>
      </c>
      <c r="AB62" s="336"/>
      <c r="AC62" s="337"/>
      <c r="AD62" s="336">
        <v>2024</v>
      </c>
      <c r="AE62" s="336"/>
      <c r="AF62" s="337"/>
      <c r="AG62" s="356" t="s">
        <v>157</v>
      </c>
      <c r="AH62" s="346" t="s">
        <v>105</v>
      </c>
      <c r="AJ62" s="264"/>
    </row>
    <row r="63" spans="1:36" s="1" customFormat="1" ht="60" customHeight="1" thickBot="1">
      <c r="A63" s="385"/>
      <c r="B63" s="376"/>
      <c r="C63" s="151" t="s">
        <v>0</v>
      </c>
      <c r="D63" s="152" t="s">
        <v>23</v>
      </c>
      <c r="E63" s="153" t="s">
        <v>24</v>
      </c>
      <c r="F63" s="154" t="s">
        <v>0</v>
      </c>
      <c r="G63" s="152" t="s">
        <v>23</v>
      </c>
      <c r="H63" s="153" t="s">
        <v>24</v>
      </c>
      <c r="I63" s="151" t="s">
        <v>0</v>
      </c>
      <c r="J63" s="152" t="s">
        <v>23</v>
      </c>
      <c r="K63" s="153" t="s">
        <v>24</v>
      </c>
      <c r="L63" s="154" t="s">
        <v>0</v>
      </c>
      <c r="M63" s="152" t="s">
        <v>23</v>
      </c>
      <c r="N63" s="153" t="s">
        <v>24</v>
      </c>
      <c r="O63" s="151" t="s">
        <v>0</v>
      </c>
      <c r="P63" s="152" t="s">
        <v>23</v>
      </c>
      <c r="Q63" s="153" t="s">
        <v>24</v>
      </c>
      <c r="R63" s="151" t="s">
        <v>0</v>
      </c>
      <c r="S63" s="152" t="s">
        <v>23</v>
      </c>
      <c r="T63" s="153" t="s">
        <v>24</v>
      </c>
      <c r="U63" s="154" t="s">
        <v>0</v>
      </c>
      <c r="V63" s="152" t="s">
        <v>23</v>
      </c>
      <c r="W63" s="327" t="s">
        <v>24</v>
      </c>
      <c r="X63" s="151" t="s">
        <v>0</v>
      </c>
      <c r="Y63" s="152" t="s">
        <v>23</v>
      </c>
      <c r="Z63" s="153" t="s">
        <v>24</v>
      </c>
      <c r="AA63" s="151" t="s">
        <v>0</v>
      </c>
      <c r="AB63" s="152" t="s">
        <v>23</v>
      </c>
      <c r="AC63" s="153" t="s">
        <v>24</v>
      </c>
      <c r="AD63" s="154" t="s">
        <v>0</v>
      </c>
      <c r="AE63" s="152" t="s">
        <v>23</v>
      </c>
      <c r="AF63" s="153" t="s">
        <v>24</v>
      </c>
      <c r="AG63" s="357"/>
      <c r="AH63" s="347"/>
      <c r="AJ63" s="264"/>
    </row>
    <row r="64" spans="1:36" s="4" customFormat="1" ht="42" customHeight="1">
      <c r="A64" s="103">
        <v>549</v>
      </c>
      <c r="B64" s="104" t="s">
        <v>15</v>
      </c>
      <c r="C64" s="68">
        <v>18030</v>
      </c>
      <c r="D64" s="28">
        <v>176</v>
      </c>
      <c r="E64" s="244">
        <v>9.76150859678314</v>
      </c>
      <c r="F64" s="106">
        <v>17804</v>
      </c>
      <c r="G64" s="19">
        <v>261</v>
      </c>
      <c r="H64" s="241">
        <v>14.6596270501011</v>
      </c>
      <c r="I64" s="63">
        <v>18208</v>
      </c>
      <c r="J64" s="19">
        <v>319</v>
      </c>
      <c r="K64" s="241">
        <v>17.51977152899824</v>
      </c>
      <c r="L64" s="106">
        <v>17846</v>
      </c>
      <c r="M64" s="19">
        <v>417</v>
      </c>
      <c r="N64" s="241">
        <v>23.366580746385743</v>
      </c>
      <c r="O64" s="63">
        <v>16431</v>
      </c>
      <c r="P64" s="19">
        <v>433</v>
      </c>
      <c r="Q64" s="241">
        <v>26.352626133528087</v>
      </c>
      <c r="R64" s="63">
        <v>16360</v>
      </c>
      <c r="S64" s="19">
        <v>373</v>
      </c>
      <c r="T64" s="241">
        <v>22.799511002444987</v>
      </c>
      <c r="U64" s="79">
        <v>16120</v>
      </c>
      <c r="V64" s="19">
        <v>455</v>
      </c>
      <c r="W64" s="267">
        <v>28.225806451612904</v>
      </c>
      <c r="X64" s="63">
        <v>14078</v>
      </c>
      <c r="Y64" s="19">
        <v>575</v>
      </c>
      <c r="Z64" s="241">
        <v>40.84386986787896</v>
      </c>
      <c r="AA64" s="63">
        <v>13876</v>
      </c>
      <c r="AB64" s="19">
        <v>658</v>
      </c>
      <c r="AC64" s="241">
        <v>47.42000576535025</v>
      </c>
      <c r="AD64" s="79">
        <v>13397</v>
      </c>
      <c r="AE64" s="19">
        <v>687</v>
      </c>
      <c r="AF64" s="238">
        <v>51.28013734418153</v>
      </c>
      <c r="AG64" s="169">
        <v>29</v>
      </c>
      <c r="AH64" s="173">
        <v>4.40729483282675</v>
      </c>
      <c r="AJ64" s="264"/>
    </row>
    <row r="65" spans="1:36" s="4" customFormat="1" ht="42" customHeight="1">
      <c r="A65" s="72">
        <v>551</v>
      </c>
      <c r="B65" s="73" t="s">
        <v>12</v>
      </c>
      <c r="C65" s="68">
        <v>18030</v>
      </c>
      <c r="D65" s="19">
        <v>6</v>
      </c>
      <c r="E65" s="241">
        <v>33.277870216306155</v>
      </c>
      <c r="F65" s="106">
        <v>17804</v>
      </c>
      <c r="G65" s="19">
        <v>12</v>
      </c>
      <c r="H65" s="241">
        <v>67.40058413839587</v>
      </c>
      <c r="I65" s="63">
        <v>18208</v>
      </c>
      <c r="J65" s="19">
        <v>11</v>
      </c>
      <c r="K65" s="241">
        <v>60.41300527240773</v>
      </c>
      <c r="L65" s="106">
        <v>17846</v>
      </c>
      <c r="M65" s="19">
        <v>7</v>
      </c>
      <c r="N65" s="241">
        <v>39.224476073069596</v>
      </c>
      <c r="O65" s="63">
        <v>16431</v>
      </c>
      <c r="P65" s="19">
        <v>5</v>
      </c>
      <c r="Q65" s="241">
        <v>30.430284218854602</v>
      </c>
      <c r="R65" s="63">
        <v>16360</v>
      </c>
      <c r="S65" s="19">
        <v>10</v>
      </c>
      <c r="T65" s="241">
        <v>61.12469437652812</v>
      </c>
      <c r="U65" s="79">
        <v>16120</v>
      </c>
      <c r="V65" s="19">
        <v>7</v>
      </c>
      <c r="W65" s="267">
        <v>43.424317617866</v>
      </c>
      <c r="X65" s="63">
        <v>14078</v>
      </c>
      <c r="Y65" s="19">
        <v>9</v>
      </c>
      <c r="Z65" s="241">
        <v>63.92953544537576</v>
      </c>
      <c r="AA65" s="63">
        <v>13876</v>
      </c>
      <c r="AB65" s="19">
        <v>7</v>
      </c>
      <c r="AC65" s="241">
        <v>50.446814643989626</v>
      </c>
      <c r="AD65" s="79">
        <v>13397</v>
      </c>
      <c r="AE65" s="19">
        <v>5</v>
      </c>
      <c r="AF65" s="238">
        <v>37.32178846010301</v>
      </c>
      <c r="AG65" s="167">
        <v>-2</v>
      </c>
      <c r="AH65" s="173">
        <v>-28.57142857142857</v>
      </c>
      <c r="AJ65" s="264"/>
    </row>
    <row r="66" spans="1:36" s="4" customFormat="1" ht="42" customHeight="1">
      <c r="A66" s="72">
        <v>560</v>
      </c>
      <c r="B66" s="73" t="s">
        <v>99</v>
      </c>
      <c r="C66" s="68">
        <v>18030</v>
      </c>
      <c r="D66" s="19">
        <v>162</v>
      </c>
      <c r="E66" s="241">
        <v>8.985024958402661</v>
      </c>
      <c r="F66" s="106">
        <v>17804</v>
      </c>
      <c r="G66" s="19">
        <v>150</v>
      </c>
      <c r="H66" s="241">
        <v>8.425073017299484</v>
      </c>
      <c r="I66" s="63">
        <v>18208</v>
      </c>
      <c r="J66" s="19">
        <v>182</v>
      </c>
      <c r="K66" s="241">
        <v>9.995606326889279</v>
      </c>
      <c r="L66" s="106">
        <v>17846</v>
      </c>
      <c r="M66" s="19">
        <v>149</v>
      </c>
      <c r="N66" s="241">
        <v>8.349209906981956</v>
      </c>
      <c r="O66" s="63">
        <v>16431</v>
      </c>
      <c r="P66" s="19">
        <v>153</v>
      </c>
      <c r="Q66" s="241">
        <v>9.311666970969508</v>
      </c>
      <c r="R66" s="63">
        <v>16360</v>
      </c>
      <c r="S66" s="19">
        <v>147</v>
      </c>
      <c r="T66" s="241">
        <v>8.985330073349633</v>
      </c>
      <c r="U66" s="79">
        <v>16120</v>
      </c>
      <c r="V66" s="19">
        <v>133</v>
      </c>
      <c r="W66" s="267">
        <v>8.250620347394541</v>
      </c>
      <c r="X66" s="63">
        <v>14078</v>
      </c>
      <c r="Y66" s="19">
        <v>107</v>
      </c>
      <c r="Z66" s="241">
        <v>7.600511436283563</v>
      </c>
      <c r="AA66" s="63">
        <v>13876</v>
      </c>
      <c r="AB66" s="19">
        <v>88</v>
      </c>
      <c r="AC66" s="241">
        <v>6.341885269530124</v>
      </c>
      <c r="AD66" s="79">
        <v>13397</v>
      </c>
      <c r="AE66" s="19">
        <v>99</v>
      </c>
      <c r="AF66" s="238">
        <v>7.3897141151003956</v>
      </c>
      <c r="AG66" s="167">
        <v>11</v>
      </c>
      <c r="AH66" s="173">
        <v>12.5</v>
      </c>
      <c r="AJ66" s="264"/>
    </row>
    <row r="67" spans="1:36" s="4" customFormat="1" ht="42" customHeight="1">
      <c r="A67" s="72">
        <v>340</v>
      </c>
      <c r="B67" s="122" t="s">
        <v>112</v>
      </c>
      <c r="C67" s="75">
        <v>1608726</v>
      </c>
      <c r="D67" s="19">
        <v>20</v>
      </c>
      <c r="E67" s="241">
        <v>1.2432197900699062</v>
      </c>
      <c r="F67" s="76">
        <v>1615767</v>
      </c>
      <c r="G67" s="19">
        <v>19</v>
      </c>
      <c r="H67" s="241">
        <v>1.1759121209926926</v>
      </c>
      <c r="I67" s="29">
        <v>1621984</v>
      </c>
      <c r="J67" s="19">
        <v>26</v>
      </c>
      <c r="K67" s="241">
        <v>1.6029751218261092</v>
      </c>
      <c r="L67" s="76">
        <v>1630592</v>
      </c>
      <c r="M67" s="19">
        <v>43</v>
      </c>
      <c r="N67" s="241">
        <v>2.637079048590941</v>
      </c>
      <c r="O67" s="77">
        <v>1628981</v>
      </c>
      <c r="P67" s="19">
        <v>40</v>
      </c>
      <c r="Q67" s="241">
        <v>2.4555228084305463</v>
      </c>
      <c r="R67" s="77">
        <v>1665454</v>
      </c>
      <c r="S67" s="19">
        <v>22</v>
      </c>
      <c r="T67" s="241">
        <v>1.3209611313191478</v>
      </c>
      <c r="U67" s="76">
        <v>1678786</v>
      </c>
      <c r="V67" s="19">
        <v>49</v>
      </c>
      <c r="W67" s="267">
        <v>2.9187758296769215</v>
      </c>
      <c r="X67" s="77">
        <v>1689002</v>
      </c>
      <c r="Y67" s="19">
        <v>41</v>
      </c>
      <c r="Z67" s="241">
        <v>2.4274690024049703</v>
      </c>
      <c r="AA67" s="77">
        <v>1699570</v>
      </c>
      <c r="AB67" s="19">
        <v>62</v>
      </c>
      <c r="AC67" s="241">
        <v>3.6479815482739752</v>
      </c>
      <c r="AD67" s="76">
        <v>1709890</v>
      </c>
      <c r="AE67" s="19">
        <v>46</v>
      </c>
      <c r="AF67" s="238">
        <v>2.690231535361924</v>
      </c>
      <c r="AG67" s="167">
        <v>-16</v>
      </c>
      <c r="AH67" s="174">
        <v>-25.80645161290323</v>
      </c>
      <c r="AJ67" s="264"/>
    </row>
    <row r="68" spans="1:36" s="4" customFormat="1" ht="42" customHeight="1">
      <c r="A68" s="72">
        <v>740</v>
      </c>
      <c r="B68" s="73" t="s">
        <v>27</v>
      </c>
      <c r="C68" s="68">
        <v>18202</v>
      </c>
      <c r="D68" s="19">
        <v>7</v>
      </c>
      <c r="E68" s="241">
        <v>0.3845731238325459</v>
      </c>
      <c r="F68" s="106">
        <v>18010</v>
      </c>
      <c r="G68" s="19">
        <v>5</v>
      </c>
      <c r="H68" s="241">
        <v>0.277623542476402</v>
      </c>
      <c r="I68" s="63">
        <v>18442</v>
      </c>
      <c r="J68" s="19">
        <v>11</v>
      </c>
      <c r="K68" s="241">
        <v>0.5964645916928749</v>
      </c>
      <c r="L68" s="106">
        <v>18029</v>
      </c>
      <c r="M68" s="19">
        <v>10</v>
      </c>
      <c r="N68" s="241">
        <v>0.5546619335515004</v>
      </c>
      <c r="O68" s="63">
        <v>16627</v>
      </c>
      <c r="P68" s="19">
        <v>14</v>
      </c>
      <c r="Q68" s="241">
        <v>0.8420039694472845</v>
      </c>
      <c r="R68" s="63">
        <v>16558</v>
      </c>
      <c r="S68" s="19">
        <v>17</v>
      </c>
      <c r="T68" s="241">
        <v>1.0266940451745379</v>
      </c>
      <c r="U68" s="79">
        <v>16302</v>
      </c>
      <c r="V68" s="19">
        <v>11</v>
      </c>
      <c r="W68" s="267">
        <v>0.6747638326585695</v>
      </c>
      <c r="X68" s="63">
        <v>14268</v>
      </c>
      <c r="Y68" s="19">
        <v>10</v>
      </c>
      <c r="Z68" s="241">
        <v>0.7008690776562938</v>
      </c>
      <c r="AA68" s="63">
        <v>14066</v>
      </c>
      <c r="AB68" s="19">
        <v>5</v>
      </c>
      <c r="AC68" s="241">
        <v>0.3554670837480449</v>
      </c>
      <c r="AD68" s="79">
        <v>13584</v>
      </c>
      <c r="AE68" s="19">
        <v>6</v>
      </c>
      <c r="AF68" s="238">
        <v>0.4416961130742049</v>
      </c>
      <c r="AG68" s="167">
        <v>1</v>
      </c>
      <c r="AH68" s="174">
        <v>20</v>
      </c>
      <c r="AJ68" s="264"/>
    </row>
    <row r="69" spans="1:36" s="4" customFormat="1" ht="42" customHeight="1">
      <c r="A69" s="72">
        <v>750</v>
      </c>
      <c r="B69" s="108" t="s">
        <v>14</v>
      </c>
      <c r="C69" s="68">
        <v>18202</v>
      </c>
      <c r="D69" s="19">
        <v>61</v>
      </c>
      <c r="E69" s="241">
        <v>3.3512800791121853</v>
      </c>
      <c r="F69" s="106">
        <v>18010</v>
      </c>
      <c r="G69" s="19">
        <v>74</v>
      </c>
      <c r="H69" s="241">
        <v>4.1088284286507495</v>
      </c>
      <c r="I69" s="63">
        <v>18442</v>
      </c>
      <c r="J69" s="19">
        <v>94</v>
      </c>
      <c r="K69" s="241">
        <v>5.097061056284568</v>
      </c>
      <c r="L69" s="106">
        <v>18029</v>
      </c>
      <c r="M69" s="19">
        <v>103</v>
      </c>
      <c r="N69" s="241">
        <v>5.713017915580454</v>
      </c>
      <c r="O69" s="63">
        <v>16627</v>
      </c>
      <c r="P69" s="19">
        <v>99</v>
      </c>
      <c r="Q69" s="241">
        <v>5.954170926805798</v>
      </c>
      <c r="R69" s="63">
        <v>16558</v>
      </c>
      <c r="S69" s="19">
        <v>132</v>
      </c>
      <c r="T69" s="241">
        <v>7.971977291943471</v>
      </c>
      <c r="U69" s="79">
        <v>16302</v>
      </c>
      <c r="V69" s="19">
        <v>132</v>
      </c>
      <c r="W69" s="267">
        <v>8.097165991902834</v>
      </c>
      <c r="X69" s="63">
        <v>14268</v>
      </c>
      <c r="Y69" s="19">
        <v>133</v>
      </c>
      <c r="Z69" s="241">
        <v>9.321558732828708</v>
      </c>
      <c r="AA69" s="63">
        <v>14066</v>
      </c>
      <c r="AB69" s="19">
        <v>126</v>
      </c>
      <c r="AC69" s="241">
        <v>8.957770510450732</v>
      </c>
      <c r="AD69" s="79">
        <v>13584</v>
      </c>
      <c r="AE69" s="19">
        <v>127</v>
      </c>
      <c r="AF69" s="238">
        <v>9.349234393404005</v>
      </c>
      <c r="AG69" s="167">
        <v>1</v>
      </c>
      <c r="AH69" s="173">
        <v>0.7936507936507979</v>
      </c>
      <c r="AJ69" s="264"/>
    </row>
    <row r="70" spans="1:36" s="4" customFormat="1" ht="42" customHeight="1" thickBot="1">
      <c r="A70" s="72">
        <v>850</v>
      </c>
      <c r="B70" s="73" t="s">
        <v>53</v>
      </c>
      <c r="C70" s="75">
        <v>1608726</v>
      </c>
      <c r="D70" s="35">
        <v>89</v>
      </c>
      <c r="E70" s="245">
        <v>5.5323280658110825</v>
      </c>
      <c r="F70" s="76">
        <v>1615767</v>
      </c>
      <c r="G70" s="19">
        <v>114</v>
      </c>
      <c r="H70" s="241">
        <v>7.055472725956156</v>
      </c>
      <c r="I70" s="29">
        <v>1621984</v>
      </c>
      <c r="J70" s="19">
        <v>134</v>
      </c>
      <c r="K70" s="241">
        <v>8.261487166334563</v>
      </c>
      <c r="L70" s="76">
        <v>1630592</v>
      </c>
      <c r="M70" s="19">
        <v>164</v>
      </c>
      <c r="N70" s="241">
        <v>10.05769683648638</v>
      </c>
      <c r="O70" s="77">
        <v>1628981</v>
      </c>
      <c r="P70" s="19">
        <v>157</v>
      </c>
      <c r="Q70" s="241">
        <v>9.637927023089896</v>
      </c>
      <c r="R70" s="77">
        <v>1665454</v>
      </c>
      <c r="S70" s="19">
        <v>126</v>
      </c>
      <c r="T70" s="241">
        <v>7.565504661191483</v>
      </c>
      <c r="U70" s="76">
        <v>1678786</v>
      </c>
      <c r="V70" s="19">
        <v>150</v>
      </c>
      <c r="W70" s="267">
        <v>8.935028050031391</v>
      </c>
      <c r="X70" s="77">
        <v>1689002</v>
      </c>
      <c r="Y70" s="19">
        <v>230</v>
      </c>
      <c r="Z70" s="241">
        <v>13.617509037881542</v>
      </c>
      <c r="AA70" s="77">
        <v>1699570</v>
      </c>
      <c r="AB70" s="19">
        <v>219</v>
      </c>
      <c r="AC70" s="241">
        <v>12.885612243096784</v>
      </c>
      <c r="AD70" s="76">
        <v>1709890</v>
      </c>
      <c r="AE70" s="19">
        <v>212</v>
      </c>
      <c r="AF70" s="238">
        <v>12.39845838036365</v>
      </c>
      <c r="AG70" s="167">
        <v>-7</v>
      </c>
      <c r="AH70" s="173">
        <v>-3.1963470319634695</v>
      </c>
      <c r="AJ70" s="264"/>
    </row>
    <row r="71" spans="1:36" s="182" customFormat="1" ht="49.5" customHeight="1">
      <c r="A71" s="424" t="s">
        <v>74</v>
      </c>
      <c r="B71" s="360" t="s">
        <v>58</v>
      </c>
      <c r="C71" s="350">
        <v>2015</v>
      </c>
      <c r="D71" s="351"/>
      <c r="E71" s="352"/>
      <c r="F71" s="351">
        <v>2016</v>
      </c>
      <c r="G71" s="351"/>
      <c r="H71" s="352"/>
      <c r="I71" s="351">
        <v>2017</v>
      </c>
      <c r="J71" s="351"/>
      <c r="K71" s="351"/>
      <c r="L71" s="350">
        <v>2018</v>
      </c>
      <c r="M71" s="351"/>
      <c r="N71" s="352"/>
      <c r="O71" s="351">
        <v>2019</v>
      </c>
      <c r="P71" s="351"/>
      <c r="Q71" s="352"/>
      <c r="R71" s="350">
        <v>2020</v>
      </c>
      <c r="S71" s="351"/>
      <c r="T71" s="352"/>
      <c r="U71" s="351">
        <v>2021</v>
      </c>
      <c r="V71" s="351"/>
      <c r="W71" s="351"/>
      <c r="X71" s="350">
        <v>2022</v>
      </c>
      <c r="Y71" s="351"/>
      <c r="Z71" s="352"/>
      <c r="AA71" s="350">
        <v>2023</v>
      </c>
      <c r="AB71" s="351"/>
      <c r="AC71" s="352"/>
      <c r="AD71" s="351">
        <v>2024</v>
      </c>
      <c r="AE71" s="351"/>
      <c r="AF71" s="352"/>
      <c r="AG71" s="368" t="s">
        <v>157</v>
      </c>
      <c r="AH71" s="370" t="s">
        <v>105</v>
      </c>
      <c r="AJ71" s="264"/>
    </row>
    <row r="72" spans="1:36" s="1" customFormat="1" ht="49.5" customHeight="1" thickBot="1">
      <c r="A72" s="425"/>
      <c r="B72" s="361"/>
      <c r="C72" s="155" t="s">
        <v>0</v>
      </c>
      <c r="D72" s="156" t="s">
        <v>23</v>
      </c>
      <c r="E72" s="157" t="s">
        <v>24</v>
      </c>
      <c r="F72" s="158" t="s">
        <v>0</v>
      </c>
      <c r="G72" s="156" t="s">
        <v>23</v>
      </c>
      <c r="H72" s="157" t="s">
        <v>24</v>
      </c>
      <c r="I72" s="155" t="s">
        <v>0</v>
      </c>
      <c r="J72" s="156" t="s">
        <v>23</v>
      </c>
      <c r="K72" s="157" t="s">
        <v>24</v>
      </c>
      <c r="L72" s="158" t="s">
        <v>0</v>
      </c>
      <c r="M72" s="156" t="s">
        <v>23</v>
      </c>
      <c r="N72" s="157" t="s">
        <v>24</v>
      </c>
      <c r="O72" s="155" t="s">
        <v>0</v>
      </c>
      <c r="P72" s="156" t="s">
        <v>23</v>
      </c>
      <c r="Q72" s="157" t="s">
        <v>24</v>
      </c>
      <c r="R72" s="155" t="s">
        <v>0</v>
      </c>
      <c r="S72" s="156" t="s">
        <v>23</v>
      </c>
      <c r="T72" s="157" t="s">
        <v>24</v>
      </c>
      <c r="U72" s="158" t="s">
        <v>0</v>
      </c>
      <c r="V72" s="156" t="s">
        <v>23</v>
      </c>
      <c r="W72" s="328" t="s">
        <v>24</v>
      </c>
      <c r="X72" s="155" t="s">
        <v>0</v>
      </c>
      <c r="Y72" s="156" t="s">
        <v>23</v>
      </c>
      <c r="Z72" s="157" t="s">
        <v>24</v>
      </c>
      <c r="AA72" s="155" t="s">
        <v>0</v>
      </c>
      <c r="AB72" s="156" t="s">
        <v>23</v>
      </c>
      <c r="AC72" s="157" t="s">
        <v>24</v>
      </c>
      <c r="AD72" s="158" t="s">
        <v>0</v>
      </c>
      <c r="AE72" s="156" t="s">
        <v>23</v>
      </c>
      <c r="AF72" s="157" t="s">
        <v>24</v>
      </c>
      <c r="AG72" s="369"/>
      <c r="AH72" s="371"/>
      <c r="AJ72" s="264"/>
    </row>
    <row r="73" spans="1:36" s="4" customFormat="1" ht="36.75" customHeight="1">
      <c r="A73" s="66">
        <v>790</v>
      </c>
      <c r="B73" s="67" t="s">
        <v>44</v>
      </c>
      <c r="C73" s="69">
        <v>1608726</v>
      </c>
      <c r="D73" s="19">
        <v>0</v>
      </c>
      <c r="E73" s="74">
        <v>0</v>
      </c>
      <c r="F73" s="70">
        <v>1615767</v>
      </c>
      <c r="G73" s="19">
        <v>0</v>
      </c>
      <c r="H73" s="74">
        <v>0</v>
      </c>
      <c r="I73" s="71">
        <v>1621984</v>
      </c>
      <c r="J73" s="19">
        <v>0</v>
      </c>
      <c r="K73" s="74">
        <v>0</v>
      </c>
      <c r="L73" s="70">
        <v>1630592</v>
      </c>
      <c r="M73" s="19">
        <v>0</v>
      </c>
      <c r="N73" s="74">
        <v>0</v>
      </c>
      <c r="O73" s="71">
        <v>1628981</v>
      </c>
      <c r="P73" s="19">
        <v>0</v>
      </c>
      <c r="Q73" s="74">
        <v>0</v>
      </c>
      <c r="R73" s="71">
        <v>1665454</v>
      </c>
      <c r="S73" s="19">
        <v>0</v>
      </c>
      <c r="T73" s="74">
        <v>0</v>
      </c>
      <c r="U73" s="70">
        <v>1678786</v>
      </c>
      <c r="V73" s="19">
        <v>0</v>
      </c>
      <c r="W73" s="294">
        <v>0</v>
      </c>
      <c r="X73" s="71">
        <v>1689002</v>
      </c>
      <c r="Y73" s="19">
        <v>0</v>
      </c>
      <c r="Z73" s="74">
        <v>0</v>
      </c>
      <c r="AA73" s="71">
        <v>1699570</v>
      </c>
      <c r="AB73" s="19">
        <v>0</v>
      </c>
      <c r="AC73" s="74">
        <v>0</v>
      </c>
      <c r="AD73" s="76">
        <v>1709890</v>
      </c>
      <c r="AE73" s="19">
        <v>0</v>
      </c>
      <c r="AF73" s="246">
        <v>0</v>
      </c>
      <c r="AG73" s="169">
        <v>0</v>
      </c>
      <c r="AH73" s="172">
        <v>0</v>
      </c>
      <c r="AJ73" s="264"/>
    </row>
    <row r="74" spans="1:36" s="4" customFormat="1" ht="36.75" customHeight="1">
      <c r="A74" s="72">
        <v>780</v>
      </c>
      <c r="B74" s="73" t="s">
        <v>45</v>
      </c>
      <c r="C74" s="75">
        <v>1608726</v>
      </c>
      <c r="D74" s="19">
        <v>0</v>
      </c>
      <c r="E74" s="74">
        <v>0</v>
      </c>
      <c r="F74" s="76">
        <v>1615767</v>
      </c>
      <c r="G74" s="19">
        <v>0</v>
      </c>
      <c r="H74" s="74">
        <v>0</v>
      </c>
      <c r="I74" s="77">
        <v>1621984</v>
      </c>
      <c r="J74" s="19">
        <v>0</v>
      </c>
      <c r="K74" s="74">
        <v>0</v>
      </c>
      <c r="L74" s="76">
        <v>1630592</v>
      </c>
      <c r="M74" s="19">
        <v>0</v>
      </c>
      <c r="N74" s="74">
        <v>0</v>
      </c>
      <c r="O74" s="77">
        <v>1628981</v>
      </c>
      <c r="P74" s="19">
        <v>0</v>
      </c>
      <c r="Q74" s="74">
        <v>0</v>
      </c>
      <c r="R74" s="77">
        <v>1665454</v>
      </c>
      <c r="S74" s="19">
        <v>0</v>
      </c>
      <c r="T74" s="74">
        <v>0</v>
      </c>
      <c r="U74" s="76">
        <v>1678786</v>
      </c>
      <c r="V74" s="19">
        <v>0</v>
      </c>
      <c r="W74" s="294">
        <v>0</v>
      </c>
      <c r="X74" s="77">
        <v>1689002</v>
      </c>
      <c r="Y74" s="19">
        <v>0</v>
      </c>
      <c r="Z74" s="74">
        <v>0</v>
      </c>
      <c r="AA74" s="77">
        <v>1699570</v>
      </c>
      <c r="AB74" s="19">
        <v>0</v>
      </c>
      <c r="AC74" s="74">
        <v>0</v>
      </c>
      <c r="AD74" s="76">
        <v>1709890</v>
      </c>
      <c r="AE74" s="19">
        <v>0</v>
      </c>
      <c r="AF74" s="246">
        <v>0</v>
      </c>
      <c r="AG74" s="164">
        <v>0</v>
      </c>
      <c r="AH74" s="172">
        <v>0</v>
      </c>
      <c r="AJ74" s="264"/>
    </row>
    <row r="75" spans="1:36" s="4" customFormat="1" ht="36.75" customHeight="1">
      <c r="A75" s="72"/>
      <c r="B75" s="89" t="s">
        <v>31</v>
      </c>
      <c r="C75" s="75">
        <v>1608726</v>
      </c>
      <c r="D75" s="19">
        <v>0</v>
      </c>
      <c r="E75" s="74">
        <v>0</v>
      </c>
      <c r="F75" s="76">
        <v>1615767</v>
      </c>
      <c r="G75" s="19">
        <v>0</v>
      </c>
      <c r="H75" s="74">
        <v>0</v>
      </c>
      <c r="I75" s="77">
        <v>1621984</v>
      </c>
      <c r="J75" s="19">
        <v>0</v>
      </c>
      <c r="K75" s="74">
        <v>0</v>
      </c>
      <c r="L75" s="76">
        <v>1630592</v>
      </c>
      <c r="M75" s="19">
        <v>0</v>
      </c>
      <c r="N75" s="74">
        <v>0</v>
      </c>
      <c r="O75" s="77">
        <v>1628981</v>
      </c>
      <c r="P75" s="19">
        <v>0</v>
      </c>
      <c r="Q75" s="74">
        <v>0</v>
      </c>
      <c r="R75" s="77">
        <v>1665454</v>
      </c>
      <c r="S75" s="19">
        <v>0</v>
      </c>
      <c r="T75" s="74">
        <v>0</v>
      </c>
      <c r="U75" s="76">
        <v>1678786</v>
      </c>
      <c r="V75" s="19">
        <v>0</v>
      </c>
      <c r="W75" s="294">
        <v>0</v>
      </c>
      <c r="X75" s="77">
        <v>1689002</v>
      </c>
      <c r="Y75" s="19">
        <v>0</v>
      </c>
      <c r="Z75" s="74">
        <v>0</v>
      </c>
      <c r="AA75" s="77">
        <v>1699570</v>
      </c>
      <c r="AB75" s="19">
        <v>0</v>
      </c>
      <c r="AC75" s="74">
        <v>0</v>
      </c>
      <c r="AD75" s="76">
        <v>1709890</v>
      </c>
      <c r="AE75" s="19">
        <v>0</v>
      </c>
      <c r="AF75" s="246">
        <v>0</v>
      </c>
      <c r="AG75" s="164">
        <v>0</v>
      </c>
      <c r="AH75" s="172">
        <v>0</v>
      </c>
      <c r="AJ75" s="264"/>
    </row>
    <row r="76" spans="1:36" s="4" customFormat="1" ht="36.75" customHeight="1">
      <c r="A76" s="72"/>
      <c r="B76" s="89" t="s">
        <v>32</v>
      </c>
      <c r="C76" s="75">
        <v>1608726</v>
      </c>
      <c r="D76" s="19">
        <v>0</v>
      </c>
      <c r="E76" s="74">
        <v>0</v>
      </c>
      <c r="F76" s="76">
        <v>1615767</v>
      </c>
      <c r="G76" s="19">
        <v>0</v>
      </c>
      <c r="H76" s="74">
        <v>0</v>
      </c>
      <c r="I76" s="77">
        <v>1621984</v>
      </c>
      <c r="J76" s="19">
        <v>0</v>
      </c>
      <c r="K76" s="74">
        <v>0</v>
      </c>
      <c r="L76" s="76">
        <v>1630592</v>
      </c>
      <c r="M76" s="19">
        <v>0</v>
      </c>
      <c r="N76" s="74">
        <v>0</v>
      </c>
      <c r="O76" s="77">
        <v>1628981</v>
      </c>
      <c r="P76" s="19">
        <v>0</v>
      </c>
      <c r="Q76" s="74">
        <v>0</v>
      </c>
      <c r="R76" s="77">
        <v>1665454</v>
      </c>
      <c r="S76" s="19">
        <v>0</v>
      </c>
      <c r="T76" s="74">
        <v>0</v>
      </c>
      <c r="U76" s="76">
        <v>1678786</v>
      </c>
      <c r="V76" s="19">
        <v>0</v>
      </c>
      <c r="W76" s="294">
        <v>0</v>
      </c>
      <c r="X76" s="77">
        <v>1689002</v>
      </c>
      <c r="Y76" s="19">
        <v>0</v>
      </c>
      <c r="Z76" s="74">
        <v>0</v>
      </c>
      <c r="AA76" s="77">
        <v>1699570</v>
      </c>
      <c r="AB76" s="19">
        <v>0</v>
      </c>
      <c r="AC76" s="74">
        <v>0</v>
      </c>
      <c r="AD76" s="76">
        <v>1709890</v>
      </c>
      <c r="AE76" s="19">
        <v>0</v>
      </c>
      <c r="AF76" s="246">
        <v>0</v>
      </c>
      <c r="AG76" s="164">
        <v>0</v>
      </c>
      <c r="AH76" s="172">
        <v>0</v>
      </c>
      <c r="AJ76" s="264"/>
    </row>
    <row r="77" spans="1:36" s="5" customFormat="1" ht="36.75" customHeight="1">
      <c r="A77" s="72">
        <v>205</v>
      </c>
      <c r="B77" s="111" t="s">
        <v>33</v>
      </c>
      <c r="C77" s="112">
        <v>1608726</v>
      </c>
      <c r="D77" s="33">
        <v>0</v>
      </c>
      <c r="E77" s="250">
        <v>0</v>
      </c>
      <c r="F77" s="113">
        <v>1615767</v>
      </c>
      <c r="G77" s="33">
        <v>0</v>
      </c>
      <c r="H77" s="250">
        <v>0</v>
      </c>
      <c r="I77" s="114">
        <v>1621984</v>
      </c>
      <c r="J77" s="33">
        <v>0</v>
      </c>
      <c r="K77" s="250">
        <v>0</v>
      </c>
      <c r="L77" s="113">
        <v>1630592</v>
      </c>
      <c r="M77" s="33">
        <v>0</v>
      </c>
      <c r="N77" s="250">
        <v>0</v>
      </c>
      <c r="O77" s="114">
        <v>1628981</v>
      </c>
      <c r="P77" s="33">
        <v>0</v>
      </c>
      <c r="Q77" s="250">
        <v>0</v>
      </c>
      <c r="R77" s="114">
        <v>1665454</v>
      </c>
      <c r="S77" s="33">
        <v>0</v>
      </c>
      <c r="T77" s="250">
        <v>0</v>
      </c>
      <c r="U77" s="113">
        <v>1678786</v>
      </c>
      <c r="V77" s="33">
        <v>0</v>
      </c>
      <c r="W77" s="312">
        <v>0</v>
      </c>
      <c r="X77" s="114">
        <v>1689002</v>
      </c>
      <c r="Y77" s="33">
        <v>0</v>
      </c>
      <c r="Z77" s="250">
        <v>0</v>
      </c>
      <c r="AA77" s="114">
        <v>1699570</v>
      </c>
      <c r="AB77" s="33">
        <v>0</v>
      </c>
      <c r="AC77" s="250">
        <v>0</v>
      </c>
      <c r="AD77" s="76">
        <v>1709890</v>
      </c>
      <c r="AE77" s="33">
        <v>0</v>
      </c>
      <c r="AF77" s="248">
        <v>0</v>
      </c>
      <c r="AG77" s="164">
        <v>0</v>
      </c>
      <c r="AH77" s="172">
        <v>0</v>
      </c>
      <c r="AJ77" s="311"/>
    </row>
    <row r="78" spans="1:36" s="4" customFormat="1" ht="36.75" customHeight="1">
      <c r="A78" s="72">
        <v>217</v>
      </c>
      <c r="B78" s="73" t="s">
        <v>76</v>
      </c>
      <c r="C78" s="63">
        <v>238555</v>
      </c>
      <c r="D78" s="19">
        <v>1106</v>
      </c>
      <c r="E78" s="74">
        <v>463.6247406258515</v>
      </c>
      <c r="F78" s="79">
        <v>240368</v>
      </c>
      <c r="G78" s="19">
        <v>47</v>
      </c>
      <c r="H78" s="74">
        <v>19.553351527657593</v>
      </c>
      <c r="I78" s="77">
        <v>242011</v>
      </c>
      <c r="J78" s="19">
        <v>0</v>
      </c>
      <c r="K78" s="74">
        <v>0</v>
      </c>
      <c r="L78" s="76">
        <v>243599</v>
      </c>
      <c r="M78" s="19">
        <v>0</v>
      </c>
      <c r="N78" s="74">
        <v>0</v>
      </c>
      <c r="O78" s="77">
        <v>243983</v>
      </c>
      <c r="P78" s="19">
        <v>0</v>
      </c>
      <c r="Q78" s="74">
        <v>0</v>
      </c>
      <c r="R78" s="77">
        <v>249508</v>
      </c>
      <c r="S78" s="19">
        <v>1</v>
      </c>
      <c r="T78" s="74">
        <v>0.4007887522644564</v>
      </c>
      <c r="U78" s="254">
        <v>251310</v>
      </c>
      <c r="V78" s="19">
        <v>0</v>
      </c>
      <c r="W78" s="294">
        <v>0</v>
      </c>
      <c r="X78" s="77">
        <v>253118</v>
      </c>
      <c r="Y78" s="19">
        <v>2</v>
      </c>
      <c r="Z78" s="74">
        <v>0.7901453077220901</v>
      </c>
      <c r="AA78" s="77">
        <v>255237</v>
      </c>
      <c r="AB78" s="19">
        <v>0</v>
      </c>
      <c r="AC78" s="74">
        <v>0</v>
      </c>
      <c r="AD78" s="254">
        <v>257172</v>
      </c>
      <c r="AE78" s="19">
        <v>1</v>
      </c>
      <c r="AF78" s="246">
        <v>0.3888448198093105</v>
      </c>
      <c r="AG78" s="164">
        <v>1</v>
      </c>
      <c r="AH78" s="172" t="s">
        <v>78</v>
      </c>
      <c r="AJ78" s="264"/>
    </row>
    <row r="79" spans="1:36" s="4" customFormat="1" ht="36.75" customHeight="1">
      <c r="A79" s="72">
        <v>210</v>
      </c>
      <c r="B79" s="73" t="s">
        <v>80</v>
      </c>
      <c r="C79" s="63">
        <v>238555</v>
      </c>
      <c r="D79" s="19">
        <v>203</v>
      </c>
      <c r="E79" s="74">
        <v>85.09568024145375</v>
      </c>
      <c r="F79" s="79">
        <v>240368</v>
      </c>
      <c r="G79" s="19">
        <v>362</v>
      </c>
      <c r="H79" s="74">
        <v>150.6024096385542</v>
      </c>
      <c r="I79" s="77">
        <v>242011</v>
      </c>
      <c r="J79" s="19">
        <v>65</v>
      </c>
      <c r="K79" s="74">
        <v>26.85828330117226</v>
      </c>
      <c r="L79" s="76">
        <v>243599</v>
      </c>
      <c r="M79" s="19">
        <v>112</v>
      </c>
      <c r="N79" s="74">
        <v>45.97720023481213</v>
      </c>
      <c r="O79" s="77">
        <v>243983</v>
      </c>
      <c r="P79" s="19">
        <v>303</v>
      </c>
      <c r="Q79" s="74">
        <v>124.18898037978056</v>
      </c>
      <c r="R79" s="77">
        <v>249508</v>
      </c>
      <c r="S79" s="19">
        <v>265</v>
      </c>
      <c r="T79" s="74">
        <v>106.20901935008096</v>
      </c>
      <c r="U79" s="254">
        <v>251310</v>
      </c>
      <c r="V79" s="19">
        <v>391</v>
      </c>
      <c r="W79" s="294">
        <v>155.58473598344673</v>
      </c>
      <c r="X79" s="77">
        <v>253118</v>
      </c>
      <c r="Y79" s="19">
        <v>347</v>
      </c>
      <c r="Z79" s="74">
        <v>137.09021088978264</v>
      </c>
      <c r="AA79" s="77">
        <v>255237</v>
      </c>
      <c r="AB79" s="19">
        <v>778</v>
      </c>
      <c r="AC79" s="74">
        <v>304.8147408095221</v>
      </c>
      <c r="AD79" s="76">
        <v>257172</v>
      </c>
      <c r="AE79" s="19">
        <v>2489</v>
      </c>
      <c r="AF79" s="246">
        <v>967.8347565053739</v>
      </c>
      <c r="AG79" s="164">
        <v>1711</v>
      </c>
      <c r="AH79" s="174">
        <v>219.92287917737787</v>
      </c>
      <c r="AJ79" s="264"/>
    </row>
    <row r="80" spans="1:36" s="4" customFormat="1" ht="36.75" customHeight="1">
      <c r="A80" s="72">
        <v>220</v>
      </c>
      <c r="B80" s="73" t="s">
        <v>81</v>
      </c>
      <c r="C80" s="63">
        <v>238555</v>
      </c>
      <c r="D80" s="19">
        <v>4</v>
      </c>
      <c r="E80" s="74">
        <v>1.676762172245394</v>
      </c>
      <c r="F80" s="79">
        <v>240368</v>
      </c>
      <c r="G80" s="19">
        <v>3</v>
      </c>
      <c r="H80" s="74">
        <v>1.248086267722825</v>
      </c>
      <c r="I80" s="77">
        <v>242011</v>
      </c>
      <c r="J80" s="19">
        <v>2</v>
      </c>
      <c r="K80" s="74">
        <v>0.8264087169591465</v>
      </c>
      <c r="L80" s="76">
        <v>243599</v>
      </c>
      <c r="M80" s="19">
        <v>2</v>
      </c>
      <c r="N80" s="74">
        <v>0.8210214327645023</v>
      </c>
      <c r="O80" s="77">
        <v>243983</v>
      </c>
      <c r="P80" s="19">
        <v>2</v>
      </c>
      <c r="Q80" s="74">
        <v>0.8197292434308948</v>
      </c>
      <c r="R80" s="77">
        <v>249508</v>
      </c>
      <c r="S80" s="19">
        <v>5</v>
      </c>
      <c r="T80" s="74">
        <v>2.003943761322282</v>
      </c>
      <c r="U80" s="254">
        <v>251310</v>
      </c>
      <c r="V80" s="19">
        <v>4</v>
      </c>
      <c r="W80" s="294">
        <v>1.5916597031554653</v>
      </c>
      <c r="X80" s="77">
        <v>253118</v>
      </c>
      <c r="Y80" s="19">
        <v>2</v>
      </c>
      <c r="Z80" s="74">
        <v>0.7901453077220901</v>
      </c>
      <c r="AA80" s="77">
        <v>255237</v>
      </c>
      <c r="AB80" s="19">
        <v>10</v>
      </c>
      <c r="AC80" s="74">
        <v>3.9179272597624952</v>
      </c>
      <c r="AD80" s="76">
        <v>257172</v>
      </c>
      <c r="AE80" s="19">
        <v>16</v>
      </c>
      <c r="AF80" s="246">
        <v>6.221517116948968</v>
      </c>
      <c r="AG80" s="164">
        <v>6</v>
      </c>
      <c r="AH80" s="172">
        <v>60</v>
      </c>
      <c r="AJ80" s="264"/>
    </row>
    <row r="81" spans="1:36" s="5" customFormat="1" ht="36.75" customHeight="1">
      <c r="A81" s="72">
        <v>0</v>
      </c>
      <c r="B81" s="115" t="s">
        <v>79</v>
      </c>
      <c r="C81" s="116">
        <v>238555</v>
      </c>
      <c r="D81" s="33">
        <v>207</v>
      </c>
      <c r="E81" s="250">
        <v>86.77244241369915</v>
      </c>
      <c r="F81" s="117">
        <v>240368</v>
      </c>
      <c r="G81" s="33">
        <v>365</v>
      </c>
      <c r="H81" s="250">
        <v>151.85049590627705</v>
      </c>
      <c r="I81" s="114">
        <v>242011</v>
      </c>
      <c r="J81" s="33">
        <v>67</v>
      </c>
      <c r="K81" s="250">
        <v>27.684692018131408</v>
      </c>
      <c r="L81" s="113">
        <v>243599</v>
      </c>
      <c r="M81" s="33">
        <v>114</v>
      </c>
      <c r="N81" s="250">
        <v>46.798221667576634</v>
      </c>
      <c r="O81" s="114">
        <v>243983</v>
      </c>
      <c r="P81" s="33">
        <v>305</v>
      </c>
      <c r="Q81" s="250">
        <v>125.00870962321146</v>
      </c>
      <c r="R81" s="114">
        <v>249508</v>
      </c>
      <c r="S81" s="33">
        <v>270</v>
      </c>
      <c r="T81" s="250">
        <v>108.21296311140324</v>
      </c>
      <c r="U81" s="310">
        <v>251310</v>
      </c>
      <c r="V81" s="33">
        <v>395</v>
      </c>
      <c r="W81" s="312">
        <v>157.1763956866022</v>
      </c>
      <c r="X81" s="114">
        <v>253118</v>
      </c>
      <c r="Y81" s="33">
        <v>349</v>
      </c>
      <c r="Z81" s="250">
        <v>137.8803561975047</v>
      </c>
      <c r="AA81" s="114">
        <v>255237</v>
      </c>
      <c r="AB81" s="33">
        <v>788</v>
      </c>
      <c r="AC81" s="250">
        <v>308.7326680692846</v>
      </c>
      <c r="AD81" s="113">
        <v>257172</v>
      </c>
      <c r="AE81" s="33">
        <v>2505</v>
      </c>
      <c r="AF81" s="248">
        <v>974.0562736223228</v>
      </c>
      <c r="AG81" s="164">
        <v>1717</v>
      </c>
      <c r="AH81" s="174">
        <v>217.89340101522845</v>
      </c>
      <c r="AJ81" s="311"/>
    </row>
    <row r="82" spans="1:36" s="5" customFormat="1" ht="36.75" customHeight="1">
      <c r="A82" s="118">
        <v>580</v>
      </c>
      <c r="B82" s="73" t="s">
        <v>16</v>
      </c>
      <c r="C82" s="63">
        <v>238555</v>
      </c>
      <c r="D82" s="19">
        <v>0</v>
      </c>
      <c r="E82" s="74">
        <v>0</v>
      </c>
      <c r="F82" s="106">
        <v>240368</v>
      </c>
      <c r="G82" s="19">
        <v>0</v>
      </c>
      <c r="H82" s="74">
        <v>0</v>
      </c>
      <c r="I82" s="77">
        <v>242011</v>
      </c>
      <c r="J82" s="19">
        <v>0</v>
      </c>
      <c r="K82" s="74">
        <v>0</v>
      </c>
      <c r="L82" s="76">
        <v>243599</v>
      </c>
      <c r="M82" s="19">
        <v>0</v>
      </c>
      <c r="N82" s="74">
        <v>0</v>
      </c>
      <c r="O82" s="77">
        <v>243983</v>
      </c>
      <c r="P82" s="19">
        <v>0</v>
      </c>
      <c r="Q82" s="74">
        <v>0</v>
      </c>
      <c r="R82" s="77">
        <v>249508</v>
      </c>
      <c r="S82" s="19">
        <v>1</v>
      </c>
      <c r="T82" s="74">
        <v>0.4007887522644564</v>
      </c>
      <c r="U82" s="254">
        <v>251310</v>
      </c>
      <c r="V82" s="19">
        <v>0</v>
      </c>
      <c r="W82" s="294">
        <v>0</v>
      </c>
      <c r="X82" s="77">
        <v>253118</v>
      </c>
      <c r="Y82" s="19">
        <v>0</v>
      </c>
      <c r="Z82" s="74">
        <v>0</v>
      </c>
      <c r="AA82" s="77">
        <v>255237</v>
      </c>
      <c r="AB82" s="19">
        <v>3</v>
      </c>
      <c r="AC82" s="74">
        <v>1.1753781779287487</v>
      </c>
      <c r="AD82" s="76">
        <v>257172</v>
      </c>
      <c r="AE82" s="19">
        <v>4</v>
      </c>
      <c r="AF82" s="246">
        <v>1.555379279237242</v>
      </c>
      <c r="AG82" s="164">
        <v>1</v>
      </c>
      <c r="AH82" s="172">
        <v>33.33333333333334</v>
      </c>
      <c r="AJ82" s="264"/>
    </row>
    <row r="83" spans="1:36" s="4" customFormat="1" ht="36.75" customHeight="1">
      <c r="A83" s="72">
        <v>310</v>
      </c>
      <c r="B83" s="73" t="s">
        <v>30</v>
      </c>
      <c r="C83" s="75">
        <v>806556</v>
      </c>
      <c r="D83" s="19">
        <v>0</v>
      </c>
      <c r="E83" s="74">
        <v>0</v>
      </c>
      <c r="F83" s="76">
        <v>810548</v>
      </c>
      <c r="G83" s="19">
        <v>0</v>
      </c>
      <c r="H83" s="74">
        <v>0</v>
      </c>
      <c r="I83" s="77">
        <v>814216</v>
      </c>
      <c r="J83" s="19">
        <v>0</v>
      </c>
      <c r="K83" s="74">
        <v>0</v>
      </c>
      <c r="L83" s="76">
        <v>818564</v>
      </c>
      <c r="M83" s="19">
        <v>0</v>
      </c>
      <c r="N83" s="74">
        <v>0</v>
      </c>
      <c r="O83" s="77">
        <v>818418</v>
      </c>
      <c r="P83" s="19">
        <v>0</v>
      </c>
      <c r="Q83" s="74">
        <v>0</v>
      </c>
      <c r="R83" s="77">
        <v>835974</v>
      </c>
      <c r="S83" s="19">
        <v>0</v>
      </c>
      <c r="T83" s="74">
        <v>0</v>
      </c>
      <c r="U83" s="254">
        <v>842472</v>
      </c>
      <c r="V83" s="19">
        <v>0</v>
      </c>
      <c r="W83" s="294">
        <v>0</v>
      </c>
      <c r="X83" s="29">
        <v>847355</v>
      </c>
      <c r="Y83" s="19">
        <v>0</v>
      </c>
      <c r="Z83" s="74">
        <v>0</v>
      </c>
      <c r="AA83" s="29">
        <v>852818</v>
      </c>
      <c r="AB83" s="19">
        <v>0</v>
      </c>
      <c r="AC83" s="74">
        <v>0</v>
      </c>
      <c r="AD83" s="19">
        <v>857854</v>
      </c>
      <c r="AE83" s="19">
        <v>1</v>
      </c>
      <c r="AF83" s="246">
        <v>0.11656995246277338</v>
      </c>
      <c r="AG83" s="164">
        <v>1</v>
      </c>
      <c r="AH83" s="172" t="s">
        <v>78</v>
      </c>
      <c r="AJ83" s="264"/>
    </row>
    <row r="84" spans="1:36" s="12" customFormat="1" ht="36.75" customHeight="1">
      <c r="A84" s="72">
        <v>420</v>
      </c>
      <c r="B84" s="119" t="s">
        <v>63</v>
      </c>
      <c r="C84" s="120">
        <v>400069</v>
      </c>
      <c r="D84" s="19">
        <v>252</v>
      </c>
      <c r="E84" s="74">
        <v>62.98913437432043</v>
      </c>
      <c r="F84" s="76">
        <v>403077</v>
      </c>
      <c r="G84" s="19">
        <v>179</v>
      </c>
      <c r="H84" s="74">
        <v>44.40838847168159</v>
      </c>
      <c r="I84" s="77">
        <v>405931</v>
      </c>
      <c r="J84" s="19">
        <v>410</v>
      </c>
      <c r="K84" s="74">
        <v>101.00238710519768</v>
      </c>
      <c r="L84" s="76">
        <v>409252</v>
      </c>
      <c r="M84" s="19">
        <v>587</v>
      </c>
      <c r="N84" s="74">
        <v>143.43240839385024</v>
      </c>
      <c r="O84" s="77">
        <v>410464</v>
      </c>
      <c r="P84" s="19">
        <v>375</v>
      </c>
      <c r="Q84" s="74">
        <v>91.36002182895454</v>
      </c>
      <c r="R84" s="77">
        <v>418398</v>
      </c>
      <c r="S84" s="19">
        <v>143</v>
      </c>
      <c r="T84" s="74">
        <v>34.17798364236923</v>
      </c>
      <c r="U84" s="76">
        <v>421895</v>
      </c>
      <c r="V84" s="19">
        <v>212</v>
      </c>
      <c r="W84" s="294">
        <v>50.24946965477192</v>
      </c>
      <c r="X84" s="77">
        <v>424013</v>
      </c>
      <c r="Y84" s="19">
        <v>179</v>
      </c>
      <c r="Z84" s="74">
        <v>42.215686783188254</v>
      </c>
      <c r="AA84" s="77">
        <v>426303</v>
      </c>
      <c r="AB84" s="19">
        <v>127</v>
      </c>
      <c r="AC84" s="74">
        <v>29.791017187305744</v>
      </c>
      <c r="AD84" s="76">
        <v>428459</v>
      </c>
      <c r="AE84" s="19">
        <v>47</v>
      </c>
      <c r="AF84" s="246">
        <v>10.969544343799523</v>
      </c>
      <c r="AG84" s="164">
        <v>-80</v>
      </c>
      <c r="AH84" s="173">
        <v>-62.99212598425197</v>
      </c>
      <c r="AJ84" s="264"/>
    </row>
    <row r="85" spans="1:36" s="4" customFormat="1" ht="36.75" customHeight="1">
      <c r="A85" s="72">
        <v>430</v>
      </c>
      <c r="B85" s="73" t="s">
        <v>64</v>
      </c>
      <c r="C85" s="120">
        <v>400069</v>
      </c>
      <c r="D85" s="19">
        <v>2</v>
      </c>
      <c r="E85" s="74">
        <v>0.49991376487555894</v>
      </c>
      <c r="F85" s="76">
        <v>403077</v>
      </c>
      <c r="G85" s="19">
        <v>1</v>
      </c>
      <c r="H85" s="74">
        <v>0.24809155570771838</v>
      </c>
      <c r="I85" s="77">
        <v>405931</v>
      </c>
      <c r="J85" s="19">
        <v>1</v>
      </c>
      <c r="K85" s="74">
        <v>0.24634728562243338</v>
      </c>
      <c r="L85" s="76">
        <v>409252</v>
      </c>
      <c r="M85" s="19">
        <v>3</v>
      </c>
      <c r="N85" s="74">
        <v>0.7330446766295583</v>
      </c>
      <c r="O85" s="77">
        <v>410464</v>
      </c>
      <c r="P85" s="19">
        <v>2</v>
      </c>
      <c r="Q85" s="74">
        <v>0.48725344975442425</v>
      </c>
      <c r="R85" s="77">
        <v>418398</v>
      </c>
      <c r="S85" s="19">
        <v>0</v>
      </c>
      <c r="T85" s="74">
        <v>0</v>
      </c>
      <c r="U85" s="76">
        <v>421895</v>
      </c>
      <c r="V85" s="19">
        <v>2</v>
      </c>
      <c r="W85" s="294">
        <v>0.47405160051671624</v>
      </c>
      <c r="X85" s="77">
        <v>424013</v>
      </c>
      <c r="Y85" s="19">
        <v>0</v>
      </c>
      <c r="Z85" s="74">
        <v>0</v>
      </c>
      <c r="AA85" s="77">
        <v>426303</v>
      </c>
      <c r="AB85" s="19">
        <v>1</v>
      </c>
      <c r="AC85" s="74">
        <v>0.23457493848272237</v>
      </c>
      <c r="AD85" s="76">
        <v>428459</v>
      </c>
      <c r="AE85" s="19">
        <v>0</v>
      </c>
      <c r="AF85" s="246">
        <v>0</v>
      </c>
      <c r="AG85" s="164">
        <v>-1</v>
      </c>
      <c r="AH85" s="173">
        <v>-100</v>
      </c>
      <c r="AJ85" s="264"/>
    </row>
    <row r="86" spans="1:36" s="4" customFormat="1" ht="36.75" customHeight="1">
      <c r="A86" s="72">
        <v>440</v>
      </c>
      <c r="B86" s="73" t="s">
        <v>65</v>
      </c>
      <c r="C86" s="120">
        <v>400069</v>
      </c>
      <c r="D86" s="19">
        <v>0</v>
      </c>
      <c r="E86" s="74">
        <v>0</v>
      </c>
      <c r="F86" s="76">
        <v>403077</v>
      </c>
      <c r="G86" s="19">
        <v>0</v>
      </c>
      <c r="H86" s="74">
        <v>0</v>
      </c>
      <c r="I86" s="77">
        <v>405931</v>
      </c>
      <c r="J86" s="19">
        <v>0</v>
      </c>
      <c r="K86" s="74">
        <v>0</v>
      </c>
      <c r="L86" s="76">
        <v>409252</v>
      </c>
      <c r="M86" s="19">
        <v>0</v>
      </c>
      <c r="N86" s="74">
        <v>0</v>
      </c>
      <c r="O86" s="77">
        <v>410464</v>
      </c>
      <c r="P86" s="19">
        <v>0</v>
      </c>
      <c r="Q86" s="74">
        <v>0</v>
      </c>
      <c r="R86" s="77">
        <v>418398</v>
      </c>
      <c r="S86" s="19">
        <v>0</v>
      </c>
      <c r="T86" s="74">
        <v>0</v>
      </c>
      <c r="U86" s="76">
        <v>421895</v>
      </c>
      <c r="V86" s="19">
        <v>0</v>
      </c>
      <c r="W86" s="294">
        <v>0</v>
      </c>
      <c r="X86" s="77">
        <v>424013</v>
      </c>
      <c r="Y86" s="19">
        <v>0</v>
      </c>
      <c r="Z86" s="74">
        <v>0</v>
      </c>
      <c r="AA86" s="77">
        <v>426303</v>
      </c>
      <c r="AB86" s="19">
        <v>0</v>
      </c>
      <c r="AC86" s="74">
        <v>0</v>
      </c>
      <c r="AD86" s="76">
        <v>428459</v>
      </c>
      <c r="AE86" s="19">
        <v>0</v>
      </c>
      <c r="AF86" s="246">
        <v>0</v>
      </c>
      <c r="AG86" s="164">
        <v>0</v>
      </c>
      <c r="AH86" s="172">
        <v>0</v>
      </c>
      <c r="AJ86" s="264"/>
    </row>
    <row r="87" spans="1:36" s="5" customFormat="1" ht="36.75" customHeight="1">
      <c r="A87" s="72">
        <v>0</v>
      </c>
      <c r="B87" s="115" t="s">
        <v>66</v>
      </c>
      <c r="C87" s="224">
        <v>400069</v>
      </c>
      <c r="D87" s="33">
        <v>254</v>
      </c>
      <c r="E87" s="250">
        <v>63.48904813919599</v>
      </c>
      <c r="F87" s="113">
        <v>403077</v>
      </c>
      <c r="G87" s="33">
        <v>180</v>
      </c>
      <c r="H87" s="250">
        <v>44.65648002738931</v>
      </c>
      <c r="I87" s="114">
        <v>405931</v>
      </c>
      <c r="J87" s="33">
        <v>411</v>
      </c>
      <c r="K87" s="250">
        <v>101.24873439082012</v>
      </c>
      <c r="L87" s="113">
        <v>409252</v>
      </c>
      <c r="M87" s="33">
        <v>590</v>
      </c>
      <c r="N87" s="250">
        <v>144.1654530704798</v>
      </c>
      <c r="O87" s="114">
        <v>410464</v>
      </c>
      <c r="P87" s="33">
        <v>377</v>
      </c>
      <c r="Q87" s="250">
        <v>91.84727527870898</v>
      </c>
      <c r="R87" s="114">
        <v>418398</v>
      </c>
      <c r="S87" s="33">
        <v>143</v>
      </c>
      <c r="T87" s="250">
        <v>34.17798364236923</v>
      </c>
      <c r="U87" s="113">
        <v>421895</v>
      </c>
      <c r="V87" s="33">
        <v>214</v>
      </c>
      <c r="W87" s="312">
        <v>50.72352125528864</v>
      </c>
      <c r="X87" s="114">
        <v>424013</v>
      </c>
      <c r="Y87" s="33">
        <v>179</v>
      </c>
      <c r="Z87" s="250">
        <v>42.215686783188254</v>
      </c>
      <c r="AA87" s="114">
        <v>426303</v>
      </c>
      <c r="AB87" s="33">
        <v>128</v>
      </c>
      <c r="AC87" s="250">
        <v>30.025592125788464</v>
      </c>
      <c r="AD87" s="113">
        <v>428459</v>
      </c>
      <c r="AE87" s="33">
        <v>47</v>
      </c>
      <c r="AF87" s="248">
        <v>10.969544343799523</v>
      </c>
      <c r="AG87" s="164">
        <v>-81</v>
      </c>
      <c r="AH87" s="173">
        <v>-63.28125</v>
      </c>
      <c r="AJ87" s="264"/>
    </row>
    <row r="88" spans="1:36" s="4" customFormat="1" ht="36.75" customHeight="1">
      <c r="A88" s="72">
        <v>450</v>
      </c>
      <c r="B88" s="73" t="s">
        <v>107</v>
      </c>
      <c r="C88" s="75">
        <v>1608726</v>
      </c>
      <c r="D88" s="19">
        <v>2</v>
      </c>
      <c r="E88" s="74">
        <v>0.12432197900699063</v>
      </c>
      <c r="F88" s="107">
        <v>1615767</v>
      </c>
      <c r="G88" s="19">
        <v>4</v>
      </c>
      <c r="H88" s="74">
        <v>0.2475604465247774</v>
      </c>
      <c r="I88" s="77">
        <v>1621984</v>
      </c>
      <c r="J88" s="19">
        <v>1</v>
      </c>
      <c r="K88" s="74">
        <v>0.0616528893010042</v>
      </c>
      <c r="L88" s="76">
        <v>1630592</v>
      </c>
      <c r="M88" s="19">
        <v>5</v>
      </c>
      <c r="N88" s="74">
        <v>0.30663709867336525</v>
      </c>
      <c r="O88" s="77">
        <v>1628981</v>
      </c>
      <c r="P88" s="19">
        <v>4</v>
      </c>
      <c r="Q88" s="74">
        <v>0.24555228084305464</v>
      </c>
      <c r="R88" s="77">
        <v>1665454</v>
      </c>
      <c r="S88" s="19">
        <v>1</v>
      </c>
      <c r="T88" s="74">
        <v>0.06004368778723399</v>
      </c>
      <c r="U88" s="76">
        <v>1678786</v>
      </c>
      <c r="V88" s="19">
        <v>4</v>
      </c>
      <c r="W88" s="294">
        <v>0.23826741466750379</v>
      </c>
      <c r="X88" s="77">
        <v>1689002</v>
      </c>
      <c r="Y88" s="19">
        <v>3</v>
      </c>
      <c r="Z88" s="74">
        <v>0.1776196831028027</v>
      </c>
      <c r="AA88" s="77">
        <v>1699570</v>
      </c>
      <c r="AB88" s="19">
        <v>3</v>
      </c>
      <c r="AC88" s="74">
        <v>0.17651523620680526</v>
      </c>
      <c r="AD88" s="76">
        <v>1709890</v>
      </c>
      <c r="AE88" s="19">
        <v>1</v>
      </c>
      <c r="AF88" s="246">
        <v>0.058483294246998344</v>
      </c>
      <c r="AG88" s="164">
        <v>-2</v>
      </c>
      <c r="AH88" s="172">
        <v>-66.66666666666666</v>
      </c>
      <c r="AJ88" s="264"/>
    </row>
    <row r="89" spans="1:36" s="4" customFormat="1" ht="36.75" customHeight="1">
      <c r="A89" s="72"/>
      <c r="B89" s="73" t="s">
        <v>67</v>
      </c>
      <c r="C89" s="63">
        <v>575638</v>
      </c>
      <c r="D89" s="19">
        <v>3</v>
      </c>
      <c r="E89" s="74">
        <v>0.5211608684624712</v>
      </c>
      <c r="F89" s="79">
        <v>580222</v>
      </c>
      <c r="G89" s="19">
        <v>9</v>
      </c>
      <c r="H89" s="74">
        <v>1.5511304293873724</v>
      </c>
      <c r="I89" s="77">
        <v>584462</v>
      </c>
      <c r="J89" s="19">
        <v>11</v>
      </c>
      <c r="K89" s="74">
        <v>1.882072743822524</v>
      </c>
      <c r="L89" s="76">
        <v>589238</v>
      </c>
      <c r="M89" s="19">
        <v>9</v>
      </c>
      <c r="N89" s="74">
        <v>1.5273964000963958</v>
      </c>
      <c r="O89" s="77">
        <v>590985</v>
      </c>
      <c r="P89" s="19">
        <v>31</v>
      </c>
      <c r="Q89" s="74">
        <v>5.245480003722599</v>
      </c>
      <c r="R89" s="313">
        <v>602303</v>
      </c>
      <c r="S89" s="19">
        <v>14</v>
      </c>
      <c r="T89" s="74">
        <v>2.324411467317945</v>
      </c>
      <c r="U89" s="254">
        <v>607206</v>
      </c>
      <c r="V89" s="19">
        <v>32</v>
      </c>
      <c r="W89" s="294">
        <v>5.270040151118401</v>
      </c>
      <c r="X89" s="29">
        <v>610619</v>
      </c>
      <c r="Y89" s="19">
        <v>59</v>
      </c>
      <c r="Z89" s="74">
        <v>9.66232626236655</v>
      </c>
      <c r="AA89" s="77">
        <v>614451</v>
      </c>
      <c r="AB89" s="19">
        <v>24</v>
      </c>
      <c r="AC89" s="74">
        <v>3.90592577764541</v>
      </c>
      <c r="AD89" s="76">
        <v>617988</v>
      </c>
      <c r="AE89" s="19">
        <v>33</v>
      </c>
      <c r="AF89" s="246">
        <v>5.339909512806074</v>
      </c>
      <c r="AG89" s="164">
        <v>9</v>
      </c>
      <c r="AH89" s="174">
        <v>37.5</v>
      </c>
      <c r="AJ89" s="264"/>
    </row>
    <row r="90" spans="1:36" s="4" customFormat="1" ht="36.75" customHeight="1">
      <c r="A90" s="72"/>
      <c r="B90" s="73" t="s">
        <v>20</v>
      </c>
      <c r="C90" s="63">
        <v>575638</v>
      </c>
      <c r="D90" s="19">
        <v>3117</v>
      </c>
      <c r="E90" s="74">
        <v>5.414861423325076</v>
      </c>
      <c r="F90" s="79">
        <v>580222</v>
      </c>
      <c r="G90" s="19">
        <v>5490</v>
      </c>
      <c r="H90" s="74">
        <v>9.461895619262972</v>
      </c>
      <c r="I90" s="77">
        <v>584462</v>
      </c>
      <c r="J90" s="19">
        <v>8943</v>
      </c>
      <c r="K90" s="74">
        <v>15.30125140727712</v>
      </c>
      <c r="L90" s="76">
        <v>589238</v>
      </c>
      <c r="M90" s="19">
        <v>6867</v>
      </c>
      <c r="N90" s="74">
        <v>11.6540345327355</v>
      </c>
      <c r="O90" s="77">
        <v>590985</v>
      </c>
      <c r="P90" s="19">
        <v>8976</v>
      </c>
      <c r="Q90" s="74">
        <v>15.188202746262595</v>
      </c>
      <c r="R90" s="313">
        <v>602303</v>
      </c>
      <c r="S90" s="19">
        <v>8581</v>
      </c>
      <c r="T90" s="74">
        <v>14.246982000753773</v>
      </c>
      <c r="U90" s="254">
        <v>607206</v>
      </c>
      <c r="V90" s="19">
        <v>8456</v>
      </c>
      <c r="W90" s="294">
        <v>13.926081099330375</v>
      </c>
      <c r="X90" s="29">
        <v>610619</v>
      </c>
      <c r="Y90" s="19">
        <v>5212</v>
      </c>
      <c r="Z90" s="74">
        <v>8.535600759229569</v>
      </c>
      <c r="AA90" s="77">
        <v>614451</v>
      </c>
      <c r="AB90" s="19">
        <v>3396</v>
      </c>
      <c r="AC90" s="74">
        <v>5.526884975368255</v>
      </c>
      <c r="AD90" s="76">
        <v>617988</v>
      </c>
      <c r="AE90" s="19">
        <v>3800</v>
      </c>
      <c r="AF90" s="246">
        <v>6.148986711716085</v>
      </c>
      <c r="AG90" s="164">
        <v>404</v>
      </c>
      <c r="AH90" s="174">
        <v>11.896348645465253</v>
      </c>
      <c r="AJ90" s="264"/>
    </row>
    <row r="91" spans="1:36" s="4" customFormat="1" ht="36.75" customHeight="1">
      <c r="A91" s="72"/>
      <c r="B91" s="73" t="s">
        <v>68</v>
      </c>
      <c r="C91" s="63">
        <v>575638</v>
      </c>
      <c r="D91" s="19">
        <v>0</v>
      </c>
      <c r="E91" s="74">
        <v>0</v>
      </c>
      <c r="F91" s="79">
        <v>580222</v>
      </c>
      <c r="G91" s="19">
        <v>0</v>
      </c>
      <c r="H91" s="74">
        <v>0</v>
      </c>
      <c r="I91" s="77">
        <v>584462</v>
      </c>
      <c r="J91" s="19">
        <v>0</v>
      </c>
      <c r="K91" s="74">
        <v>0</v>
      </c>
      <c r="L91" s="76">
        <v>589238</v>
      </c>
      <c r="M91" s="19">
        <v>0</v>
      </c>
      <c r="N91" s="74">
        <v>0</v>
      </c>
      <c r="O91" s="77">
        <v>590985</v>
      </c>
      <c r="P91" s="19">
        <v>0</v>
      </c>
      <c r="Q91" s="74">
        <v>0</v>
      </c>
      <c r="R91" s="313">
        <v>602303</v>
      </c>
      <c r="S91" s="19">
        <v>0</v>
      </c>
      <c r="T91" s="74">
        <v>0</v>
      </c>
      <c r="U91" s="254">
        <v>607206</v>
      </c>
      <c r="V91" s="19">
        <v>0</v>
      </c>
      <c r="W91" s="294">
        <v>0</v>
      </c>
      <c r="X91" s="29">
        <v>610619</v>
      </c>
      <c r="Y91" s="19">
        <v>0</v>
      </c>
      <c r="Z91" s="74">
        <v>0</v>
      </c>
      <c r="AA91" s="77">
        <v>614451</v>
      </c>
      <c r="AB91" s="19">
        <v>0</v>
      </c>
      <c r="AC91" s="74">
        <v>0</v>
      </c>
      <c r="AD91" s="76">
        <v>617988</v>
      </c>
      <c r="AE91" s="19">
        <v>0</v>
      </c>
      <c r="AF91" s="246">
        <v>0</v>
      </c>
      <c r="AG91" s="164">
        <v>0</v>
      </c>
      <c r="AH91" s="172">
        <v>0</v>
      </c>
      <c r="AJ91" s="264"/>
    </row>
    <row r="92" spans="1:36" s="5" customFormat="1" ht="36.75" customHeight="1">
      <c r="A92" s="72"/>
      <c r="B92" s="73" t="s">
        <v>69</v>
      </c>
      <c r="C92" s="63">
        <v>575638</v>
      </c>
      <c r="D92" s="19">
        <v>81</v>
      </c>
      <c r="E92" s="74">
        <v>14.071343448486722</v>
      </c>
      <c r="F92" s="79">
        <v>580222</v>
      </c>
      <c r="G92" s="19">
        <v>214</v>
      </c>
      <c r="H92" s="74">
        <v>36.88243465432197</v>
      </c>
      <c r="I92" s="77">
        <v>584462</v>
      </c>
      <c r="J92" s="19">
        <v>253</v>
      </c>
      <c r="K92" s="74">
        <v>43.28767310791805</v>
      </c>
      <c r="L92" s="76">
        <v>589238</v>
      </c>
      <c r="M92" s="19">
        <v>335</v>
      </c>
      <c r="N92" s="74">
        <v>56.85308822581028</v>
      </c>
      <c r="O92" s="77">
        <v>590985</v>
      </c>
      <c r="P92" s="19">
        <v>442</v>
      </c>
      <c r="Q92" s="74">
        <v>74.79039231114157</v>
      </c>
      <c r="R92" s="313">
        <v>602303</v>
      </c>
      <c r="S92" s="19">
        <v>762</v>
      </c>
      <c r="T92" s="74">
        <v>126.51439557830527</v>
      </c>
      <c r="U92" s="254">
        <v>607206</v>
      </c>
      <c r="V92" s="19">
        <v>999</v>
      </c>
      <c r="W92" s="294">
        <v>164.52406596772758</v>
      </c>
      <c r="X92" s="29">
        <v>610619</v>
      </c>
      <c r="Y92" s="19">
        <v>1785</v>
      </c>
      <c r="Z92" s="74">
        <v>292.3263114970219</v>
      </c>
      <c r="AA92" s="77">
        <v>614451</v>
      </c>
      <c r="AB92" s="19">
        <v>1060</v>
      </c>
      <c r="AC92" s="74">
        <v>172.51172184600563</v>
      </c>
      <c r="AD92" s="76">
        <v>617988</v>
      </c>
      <c r="AE92" s="19">
        <v>1523</v>
      </c>
      <c r="AF92" s="246">
        <v>246.4449147879894</v>
      </c>
      <c r="AG92" s="164">
        <v>463</v>
      </c>
      <c r="AH92" s="174">
        <v>43.67924528301887</v>
      </c>
      <c r="AJ92" s="264"/>
    </row>
    <row r="93" spans="1:36" s="5" customFormat="1" ht="36.75" customHeight="1">
      <c r="A93" s="72"/>
      <c r="B93" s="73" t="s">
        <v>70</v>
      </c>
      <c r="C93" s="63">
        <v>575638</v>
      </c>
      <c r="D93" s="19">
        <v>30</v>
      </c>
      <c r="E93" s="74">
        <v>5.2116086846247125</v>
      </c>
      <c r="F93" s="79">
        <v>580222</v>
      </c>
      <c r="G93" s="19">
        <v>51</v>
      </c>
      <c r="H93" s="74">
        <v>8.789739099861777</v>
      </c>
      <c r="I93" s="77">
        <v>584462</v>
      </c>
      <c r="J93" s="19">
        <v>64</v>
      </c>
      <c r="K93" s="74">
        <v>10.950241418603776</v>
      </c>
      <c r="L93" s="76">
        <v>589238</v>
      </c>
      <c r="M93" s="19">
        <v>60</v>
      </c>
      <c r="N93" s="74">
        <v>10.182642667309304</v>
      </c>
      <c r="O93" s="77">
        <v>590985</v>
      </c>
      <c r="P93" s="19">
        <v>91</v>
      </c>
      <c r="Q93" s="74">
        <v>15.3980219464115</v>
      </c>
      <c r="R93" s="313">
        <v>602303</v>
      </c>
      <c r="S93" s="19">
        <v>109</v>
      </c>
      <c r="T93" s="74">
        <v>18.097203566975427</v>
      </c>
      <c r="U93" s="254">
        <v>607206</v>
      </c>
      <c r="V93" s="19">
        <v>144</v>
      </c>
      <c r="W93" s="294">
        <v>23.715180680032805</v>
      </c>
      <c r="X93" s="29">
        <v>610619</v>
      </c>
      <c r="Y93" s="19">
        <v>93</v>
      </c>
      <c r="Z93" s="74">
        <v>15.230446481357442</v>
      </c>
      <c r="AA93" s="77">
        <v>614451</v>
      </c>
      <c r="AB93" s="19">
        <v>91</v>
      </c>
      <c r="AC93" s="74">
        <v>14.809968573572181</v>
      </c>
      <c r="AD93" s="76">
        <v>617988</v>
      </c>
      <c r="AE93" s="19">
        <v>110</v>
      </c>
      <c r="AF93" s="246">
        <v>17.799698376020245</v>
      </c>
      <c r="AG93" s="164">
        <v>19</v>
      </c>
      <c r="AH93" s="174">
        <v>20.879120879120876</v>
      </c>
      <c r="AJ93" s="264"/>
    </row>
    <row r="94" spans="1:36" s="5" customFormat="1" ht="36.75" customHeight="1">
      <c r="A94" s="72">
        <v>465</v>
      </c>
      <c r="B94" s="115" t="s">
        <v>21</v>
      </c>
      <c r="C94" s="116">
        <v>575638</v>
      </c>
      <c r="D94" s="33">
        <v>3201</v>
      </c>
      <c r="E94" s="250">
        <v>5.560786466494568</v>
      </c>
      <c r="F94" s="117">
        <v>580222</v>
      </c>
      <c r="G94" s="33">
        <v>5713</v>
      </c>
      <c r="H94" s="250">
        <v>9.846231270100064</v>
      </c>
      <c r="I94" s="114">
        <v>584462</v>
      </c>
      <c r="J94" s="33">
        <v>9207</v>
      </c>
      <c r="K94" s="250">
        <v>15.752948865794526</v>
      </c>
      <c r="L94" s="113">
        <v>589238</v>
      </c>
      <c r="M94" s="33">
        <v>7211</v>
      </c>
      <c r="N94" s="250">
        <v>12.237839378994567</v>
      </c>
      <c r="O94" s="114">
        <v>590985</v>
      </c>
      <c r="P94" s="33">
        <v>9449</v>
      </c>
      <c r="Q94" s="250">
        <v>15.988561469411238</v>
      </c>
      <c r="R94" s="315">
        <v>602303</v>
      </c>
      <c r="S94" s="33">
        <v>9357</v>
      </c>
      <c r="T94" s="250">
        <v>15.535370071210005</v>
      </c>
      <c r="U94" s="310">
        <v>607206</v>
      </c>
      <c r="V94" s="33">
        <v>9487</v>
      </c>
      <c r="W94" s="312">
        <v>15.624022160518836</v>
      </c>
      <c r="X94" s="32">
        <v>610619</v>
      </c>
      <c r="Y94" s="33">
        <v>7056</v>
      </c>
      <c r="Z94" s="250">
        <v>11.555487136823453</v>
      </c>
      <c r="AA94" s="114">
        <v>614451</v>
      </c>
      <c r="AB94" s="33">
        <v>4480</v>
      </c>
      <c r="AC94" s="250">
        <v>7.291061451604766</v>
      </c>
      <c r="AD94" s="113">
        <v>617988</v>
      </c>
      <c r="AE94" s="33">
        <v>5356</v>
      </c>
      <c r="AF94" s="248">
        <v>8.66683495472404</v>
      </c>
      <c r="AG94" s="164">
        <v>876</v>
      </c>
      <c r="AH94" s="174">
        <v>19.55357142857143</v>
      </c>
      <c r="AJ94" s="311"/>
    </row>
    <row r="95" spans="1:36" s="22" customFormat="1" ht="36" customHeight="1">
      <c r="A95" s="72"/>
      <c r="B95" s="115" t="s">
        <v>22</v>
      </c>
      <c r="C95" s="234">
        <v>426446</v>
      </c>
      <c r="D95" s="33">
        <v>3186</v>
      </c>
      <c r="E95" s="251">
        <v>7.471051434413736</v>
      </c>
      <c r="F95" s="235">
        <v>431616</v>
      </c>
      <c r="G95" s="33">
        <v>5665</v>
      </c>
      <c r="H95" s="251">
        <v>13.125092674970343</v>
      </c>
      <c r="I95" s="234">
        <v>436427</v>
      </c>
      <c r="J95" s="33">
        <v>9096</v>
      </c>
      <c r="K95" s="251">
        <v>20.841973571754266</v>
      </c>
      <c r="L95" s="235">
        <v>441520</v>
      </c>
      <c r="M95" s="33">
        <v>7052</v>
      </c>
      <c r="N95" s="251">
        <v>15.972096394274326</v>
      </c>
      <c r="O95" s="114">
        <v>444914</v>
      </c>
      <c r="P95" s="33">
        <v>9167</v>
      </c>
      <c r="Q95" s="251">
        <v>20.60398189312991</v>
      </c>
      <c r="R95" s="314">
        <v>452241</v>
      </c>
      <c r="S95" s="33">
        <v>9197</v>
      </c>
      <c r="T95" s="251">
        <v>20.33650199782859</v>
      </c>
      <c r="U95" s="113">
        <v>456362</v>
      </c>
      <c r="V95" s="33">
        <v>9326</v>
      </c>
      <c r="W95" s="249">
        <v>20.43553144214461</v>
      </c>
      <c r="X95" s="32">
        <v>458864</v>
      </c>
      <c r="Y95" s="33">
        <v>6696</v>
      </c>
      <c r="Z95" s="251">
        <v>14.592559015307367</v>
      </c>
      <c r="AA95" s="114">
        <v>461629</v>
      </c>
      <c r="AB95" s="33">
        <v>4345</v>
      </c>
      <c r="AC95" s="251">
        <v>9.412320283171118</v>
      </c>
      <c r="AD95" s="113">
        <v>464229</v>
      </c>
      <c r="AE95" s="33">
        <v>5259</v>
      </c>
      <c r="AF95" s="249">
        <v>11.328460738127088</v>
      </c>
      <c r="AG95" s="164">
        <v>914</v>
      </c>
      <c r="AH95" s="227">
        <v>21.035673187571916</v>
      </c>
      <c r="AJ95" s="264"/>
    </row>
    <row r="96" spans="1:36" s="5" customFormat="1" ht="36" customHeight="1">
      <c r="A96" s="72">
        <v>465</v>
      </c>
      <c r="B96" s="73" t="s">
        <v>13</v>
      </c>
      <c r="C96" s="75">
        <v>575638</v>
      </c>
      <c r="D96" s="19">
        <v>0</v>
      </c>
      <c r="E96" s="74">
        <v>0</v>
      </c>
      <c r="F96" s="107">
        <v>580222</v>
      </c>
      <c r="G96" s="19">
        <v>0</v>
      </c>
      <c r="H96" s="74">
        <v>0</v>
      </c>
      <c r="I96" s="77">
        <v>584462</v>
      </c>
      <c r="J96" s="19">
        <v>0</v>
      </c>
      <c r="K96" s="74">
        <v>0</v>
      </c>
      <c r="L96" s="76">
        <v>589238</v>
      </c>
      <c r="M96" s="19">
        <v>0</v>
      </c>
      <c r="N96" s="74">
        <v>0</v>
      </c>
      <c r="O96" s="77">
        <v>590985</v>
      </c>
      <c r="P96" s="19">
        <v>0</v>
      </c>
      <c r="Q96" s="74">
        <v>0</v>
      </c>
      <c r="R96" s="313">
        <v>602303</v>
      </c>
      <c r="S96" s="19">
        <v>2</v>
      </c>
      <c r="T96" s="74">
        <v>0.33205878104542064</v>
      </c>
      <c r="U96" s="254">
        <v>607206</v>
      </c>
      <c r="V96" s="19">
        <v>0</v>
      </c>
      <c r="W96" s="294">
        <v>0</v>
      </c>
      <c r="X96" s="29">
        <v>610619</v>
      </c>
      <c r="Y96" s="19">
        <v>3</v>
      </c>
      <c r="Z96" s="74">
        <v>0.4913047252050788</v>
      </c>
      <c r="AA96" s="77">
        <v>614451</v>
      </c>
      <c r="AB96" s="19">
        <v>0</v>
      </c>
      <c r="AC96" s="74">
        <v>0</v>
      </c>
      <c r="AD96" s="254">
        <v>617988</v>
      </c>
      <c r="AE96" s="19">
        <v>0</v>
      </c>
      <c r="AF96" s="246">
        <v>0</v>
      </c>
      <c r="AG96" s="164">
        <v>0</v>
      </c>
      <c r="AH96" s="172">
        <v>0</v>
      </c>
      <c r="AJ96" s="264"/>
    </row>
    <row r="97" spans="1:36" s="5" customFormat="1" ht="36" customHeight="1">
      <c r="A97" s="118"/>
      <c r="B97" s="122" t="s">
        <v>113</v>
      </c>
      <c r="C97" s="75">
        <v>1608726</v>
      </c>
      <c r="D97" s="19">
        <v>93</v>
      </c>
      <c r="E97" s="74">
        <v>5.780972023825064</v>
      </c>
      <c r="F97" s="76">
        <v>1615767</v>
      </c>
      <c r="G97" s="19">
        <v>102</v>
      </c>
      <c r="H97" s="74">
        <v>6.312791386381823</v>
      </c>
      <c r="I97" s="77">
        <v>1621984</v>
      </c>
      <c r="J97" s="19">
        <v>81</v>
      </c>
      <c r="K97" s="74">
        <v>4.993884033381341</v>
      </c>
      <c r="L97" s="76">
        <v>1630592</v>
      </c>
      <c r="M97" s="19">
        <v>87</v>
      </c>
      <c r="N97" s="74">
        <v>5.335485516916555</v>
      </c>
      <c r="O97" s="77">
        <v>1628981</v>
      </c>
      <c r="P97" s="19">
        <v>95</v>
      </c>
      <c r="Q97" s="74">
        <v>5.831866670022547</v>
      </c>
      <c r="R97" s="77">
        <v>1665454</v>
      </c>
      <c r="S97" s="19">
        <v>51</v>
      </c>
      <c r="T97" s="74">
        <v>3.0622280771489336</v>
      </c>
      <c r="U97" s="76">
        <v>1678786</v>
      </c>
      <c r="V97" s="19">
        <v>71</v>
      </c>
      <c r="W97" s="294">
        <v>4.229246610348192</v>
      </c>
      <c r="X97" s="77">
        <v>1689002</v>
      </c>
      <c r="Y97" s="19">
        <v>76</v>
      </c>
      <c r="Z97" s="74">
        <v>4.499698638604335</v>
      </c>
      <c r="AA97" s="77">
        <v>1699570</v>
      </c>
      <c r="AB97" s="19">
        <v>113</v>
      </c>
      <c r="AC97" s="74">
        <v>6.648740563789665</v>
      </c>
      <c r="AD97" s="76">
        <v>1709890</v>
      </c>
      <c r="AE97" s="19">
        <v>110</v>
      </c>
      <c r="AF97" s="246">
        <v>6.433162367169818</v>
      </c>
      <c r="AG97" s="164">
        <v>-3</v>
      </c>
      <c r="AH97" s="174">
        <v>-2.654867256637175</v>
      </c>
      <c r="AJ97" s="264"/>
    </row>
    <row r="98" spans="1:36" s="4" customFormat="1" ht="36" customHeight="1">
      <c r="A98" s="72"/>
      <c r="B98" s="73" t="s">
        <v>62</v>
      </c>
      <c r="C98" s="120">
        <v>1608726</v>
      </c>
      <c r="D98" s="19">
        <v>5</v>
      </c>
      <c r="E98" s="74">
        <v>0.31080494751747656</v>
      </c>
      <c r="F98" s="76">
        <v>1615767</v>
      </c>
      <c r="G98" s="19">
        <v>2</v>
      </c>
      <c r="H98" s="74">
        <v>0.1237802232623887</v>
      </c>
      <c r="I98" s="77">
        <v>1621984</v>
      </c>
      <c r="J98" s="19">
        <v>5</v>
      </c>
      <c r="K98" s="74">
        <v>0.308264446505021</v>
      </c>
      <c r="L98" s="76">
        <v>1630592</v>
      </c>
      <c r="M98" s="19">
        <v>8</v>
      </c>
      <c r="N98" s="74">
        <v>0.4906193578773844</v>
      </c>
      <c r="O98" s="77">
        <v>1628981</v>
      </c>
      <c r="P98" s="19">
        <v>1</v>
      </c>
      <c r="Q98" s="74">
        <v>0.06138807021076366</v>
      </c>
      <c r="R98" s="77">
        <v>1665454</v>
      </c>
      <c r="S98" s="19">
        <v>3</v>
      </c>
      <c r="T98" s="74">
        <v>0.18013106336170198</v>
      </c>
      <c r="U98" s="76">
        <v>1678786</v>
      </c>
      <c r="V98" s="19">
        <v>2</v>
      </c>
      <c r="W98" s="294">
        <v>0.11913370733375189</v>
      </c>
      <c r="X98" s="77">
        <v>1689002</v>
      </c>
      <c r="Y98" s="19">
        <v>1</v>
      </c>
      <c r="Z98" s="74">
        <v>0.05920656103426757</v>
      </c>
      <c r="AA98" s="77">
        <v>1699570</v>
      </c>
      <c r="AB98" s="19">
        <v>5</v>
      </c>
      <c r="AC98" s="74">
        <v>0.29419206034467543</v>
      </c>
      <c r="AD98" s="76">
        <v>1709890</v>
      </c>
      <c r="AE98" s="19">
        <v>2</v>
      </c>
      <c r="AF98" s="246">
        <v>0.11696658849399669</v>
      </c>
      <c r="AG98" s="164">
        <v>-3</v>
      </c>
      <c r="AH98" s="173">
        <v>-60</v>
      </c>
      <c r="AJ98" s="264"/>
    </row>
    <row r="99" spans="1:36" s="4" customFormat="1" ht="36" customHeight="1">
      <c r="A99" s="72"/>
      <c r="B99" s="122" t="s">
        <v>82</v>
      </c>
      <c r="C99" s="120">
        <v>1608726</v>
      </c>
      <c r="D99" s="19">
        <v>19</v>
      </c>
      <c r="E99" s="74">
        <v>1.1810588005664109</v>
      </c>
      <c r="F99" s="76">
        <v>1615767</v>
      </c>
      <c r="G99" s="19">
        <v>30</v>
      </c>
      <c r="H99" s="74">
        <v>1.8567033489358304</v>
      </c>
      <c r="I99" s="77">
        <v>1621984</v>
      </c>
      <c r="J99" s="19">
        <v>17</v>
      </c>
      <c r="K99" s="74">
        <v>1.0480991181170713</v>
      </c>
      <c r="L99" s="76">
        <v>1630592</v>
      </c>
      <c r="M99" s="19">
        <v>23</v>
      </c>
      <c r="N99" s="74">
        <v>1.4105306538974802</v>
      </c>
      <c r="O99" s="77">
        <v>1628981</v>
      </c>
      <c r="P99" s="19">
        <v>29</v>
      </c>
      <c r="Q99" s="74">
        <v>1.7802540361121462</v>
      </c>
      <c r="R99" s="77">
        <v>1665454</v>
      </c>
      <c r="S99" s="19">
        <v>13</v>
      </c>
      <c r="T99" s="74">
        <v>0.7805679412340419</v>
      </c>
      <c r="U99" s="76">
        <v>1678786</v>
      </c>
      <c r="V99" s="19">
        <v>21</v>
      </c>
      <c r="W99" s="294">
        <v>1.250903927004395</v>
      </c>
      <c r="X99" s="77">
        <v>1689002</v>
      </c>
      <c r="Y99" s="19">
        <v>13</v>
      </c>
      <c r="Z99" s="74">
        <v>0.7696852934454784</v>
      </c>
      <c r="AA99" s="77">
        <v>1699570</v>
      </c>
      <c r="AB99" s="19">
        <v>22</v>
      </c>
      <c r="AC99" s="74">
        <v>1.2944450655165718</v>
      </c>
      <c r="AD99" s="76">
        <v>1709890</v>
      </c>
      <c r="AE99" s="19">
        <v>20</v>
      </c>
      <c r="AF99" s="246">
        <v>1.1696658849399668</v>
      </c>
      <c r="AG99" s="164">
        <v>-2</v>
      </c>
      <c r="AH99" s="174">
        <v>-9.090909090909093</v>
      </c>
      <c r="AJ99" s="264"/>
    </row>
    <row r="100" spans="1:36" s="5" customFormat="1" ht="36" customHeight="1">
      <c r="A100" s="72"/>
      <c r="B100" s="123" t="s">
        <v>83</v>
      </c>
      <c r="C100" s="63">
        <v>1608726</v>
      </c>
      <c r="D100" s="19">
        <v>80</v>
      </c>
      <c r="E100" s="74">
        <v>4.972879160279625</v>
      </c>
      <c r="F100" s="79">
        <v>1615767</v>
      </c>
      <c r="G100" s="19">
        <v>74</v>
      </c>
      <c r="H100" s="74">
        <v>4.579868260708382</v>
      </c>
      <c r="I100" s="77">
        <v>1621984</v>
      </c>
      <c r="J100" s="19">
        <v>69</v>
      </c>
      <c r="K100" s="74">
        <v>4.25404936176929</v>
      </c>
      <c r="L100" s="76">
        <v>1630592</v>
      </c>
      <c r="M100" s="19">
        <v>72</v>
      </c>
      <c r="N100" s="74">
        <v>4.41557422089646</v>
      </c>
      <c r="O100" s="77">
        <v>1628981</v>
      </c>
      <c r="P100" s="19">
        <v>67</v>
      </c>
      <c r="Q100" s="74">
        <v>4.113000704121165</v>
      </c>
      <c r="R100" s="77">
        <v>1665454</v>
      </c>
      <c r="S100" s="19">
        <v>41</v>
      </c>
      <c r="T100" s="74">
        <v>2.4617911992765937</v>
      </c>
      <c r="U100" s="76">
        <v>1678786</v>
      </c>
      <c r="V100" s="19">
        <v>52</v>
      </c>
      <c r="W100" s="294">
        <v>3.0974763906775493</v>
      </c>
      <c r="X100" s="77">
        <v>1689002</v>
      </c>
      <c r="Y100" s="19">
        <v>64</v>
      </c>
      <c r="Z100" s="74">
        <v>3.7892199061931247</v>
      </c>
      <c r="AA100" s="77">
        <v>1699570</v>
      </c>
      <c r="AB100" s="19">
        <v>96</v>
      </c>
      <c r="AC100" s="74">
        <v>5.648487558617768</v>
      </c>
      <c r="AD100" s="76">
        <v>1709890</v>
      </c>
      <c r="AE100" s="19">
        <v>92</v>
      </c>
      <c r="AF100" s="246">
        <v>5.380463070723848</v>
      </c>
      <c r="AG100" s="164">
        <v>-4</v>
      </c>
      <c r="AH100" s="173">
        <v>-4.166666666666671</v>
      </c>
      <c r="AJ100" s="264"/>
    </row>
    <row r="101" spans="1:36" s="10" customFormat="1" ht="36" customHeight="1">
      <c r="A101" s="118"/>
      <c r="B101" s="123" t="s">
        <v>96</v>
      </c>
      <c r="C101" s="75">
        <v>1608726</v>
      </c>
      <c r="D101" s="19">
        <v>1</v>
      </c>
      <c r="E101" s="74">
        <v>0.062160989503495315</v>
      </c>
      <c r="F101" s="255"/>
      <c r="G101" s="31"/>
      <c r="H101" s="252"/>
      <c r="I101" s="131"/>
      <c r="J101" s="31"/>
      <c r="K101" s="252"/>
      <c r="L101" s="86"/>
      <c r="M101" s="31"/>
      <c r="N101" s="252"/>
      <c r="O101" s="131"/>
      <c r="P101" s="31"/>
      <c r="Q101" s="252"/>
      <c r="R101" s="131"/>
      <c r="S101" s="31"/>
      <c r="T101" s="252"/>
      <c r="U101" s="86"/>
      <c r="V101" s="31"/>
      <c r="W101" s="329"/>
      <c r="X101" s="131"/>
      <c r="Y101" s="31"/>
      <c r="Z101" s="252"/>
      <c r="AA101" s="131"/>
      <c r="AB101" s="31"/>
      <c r="AC101" s="252"/>
      <c r="AD101" s="86"/>
      <c r="AE101" s="31"/>
      <c r="AF101" s="247"/>
      <c r="AG101" s="176"/>
      <c r="AH101" s="124" t="s">
        <v>78</v>
      </c>
      <c r="AJ101" s="264"/>
    </row>
    <row r="102" spans="1:36" s="5" customFormat="1" ht="36" customHeight="1">
      <c r="A102" s="72">
        <v>813</v>
      </c>
      <c r="B102" s="125" t="s">
        <v>71</v>
      </c>
      <c r="C102" s="112">
        <v>1608726</v>
      </c>
      <c r="D102" s="33">
        <v>99</v>
      </c>
      <c r="E102" s="250">
        <v>6.153937960846036</v>
      </c>
      <c r="F102" s="121">
        <v>1615767</v>
      </c>
      <c r="G102" s="33">
        <v>104</v>
      </c>
      <c r="H102" s="250">
        <v>6.436571609644212</v>
      </c>
      <c r="I102" s="114">
        <v>1621984</v>
      </c>
      <c r="J102" s="33">
        <v>86</v>
      </c>
      <c r="K102" s="250">
        <v>5.302148479886362</v>
      </c>
      <c r="L102" s="113">
        <v>1630592</v>
      </c>
      <c r="M102" s="33">
        <v>95</v>
      </c>
      <c r="N102" s="250">
        <v>5.8261048747939395</v>
      </c>
      <c r="O102" s="114">
        <v>1628981</v>
      </c>
      <c r="P102" s="33">
        <v>96</v>
      </c>
      <c r="Q102" s="250">
        <v>5.893254740233312</v>
      </c>
      <c r="R102" s="114">
        <v>1665454</v>
      </c>
      <c r="S102" s="33">
        <v>54</v>
      </c>
      <c r="T102" s="250">
        <v>3.2423591405106356</v>
      </c>
      <c r="U102" s="113">
        <v>1678786</v>
      </c>
      <c r="V102" s="33">
        <v>73</v>
      </c>
      <c r="W102" s="312">
        <v>4.3483803176819436</v>
      </c>
      <c r="X102" s="114">
        <v>1689002</v>
      </c>
      <c r="Y102" s="33">
        <v>77</v>
      </c>
      <c r="Z102" s="250">
        <v>4.558905199638603</v>
      </c>
      <c r="AA102" s="114">
        <v>1699570</v>
      </c>
      <c r="AB102" s="33">
        <v>118</v>
      </c>
      <c r="AC102" s="250">
        <v>6.94293262413434</v>
      </c>
      <c r="AD102" s="76">
        <v>1709890</v>
      </c>
      <c r="AE102" s="33">
        <v>112</v>
      </c>
      <c r="AF102" s="248">
        <v>6.550128955663815</v>
      </c>
      <c r="AG102" s="164">
        <v>-6</v>
      </c>
      <c r="AH102" s="174">
        <v>-5.0847457627118615</v>
      </c>
      <c r="AJ102" s="264"/>
    </row>
    <row r="103" spans="1:36" s="5" customFormat="1" ht="36" customHeight="1">
      <c r="A103" s="72">
        <v>895</v>
      </c>
      <c r="B103" s="123" t="s">
        <v>72</v>
      </c>
      <c r="C103" s="75">
        <v>238555</v>
      </c>
      <c r="D103" s="19">
        <v>0</v>
      </c>
      <c r="E103" s="74">
        <v>0</v>
      </c>
      <c r="F103" s="107">
        <v>240368</v>
      </c>
      <c r="G103" s="19">
        <v>37</v>
      </c>
      <c r="H103" s="74">
        <v>15.393063968581508</v>
      </c>
      <c r="I103" s="77">
        <v>242011</v>
      </c>
      <c r="J103" s="19">
        <v>2</v>
      </c>
      <c r="K103" s="74">
        <v>0.8264087169591465</v>
      </c>
      <c r="L103" s="76">
        <v>243599</v>
      </c>
      <c r="M103" s="19">
        <v>2</v>
      </c>
      <c r="N103" s="74">
        <v>0.8210214327645023</v>
      </c>
      <c r="O103" s="77">
        <v>243983</v>
      </c>
      <c r="P103" s="19">
        <v>0</v>
      </c>
      <c r="Q103" s="74">
        <v>0</v>
      </c>
      <c r="R103" s="29">
        <v>249508</v>
      </c>
      <c r="S103" s="19">
        <v>1</v>
      </c>
      <c r="T103" s="74">
        <v>0.4007887522644564</v>
      </c>
      <c r="U103" s="254">
        <v>251310</v>
      </c>
      <c r="V103" s="19">
        <v>0</v>
      </c>
      <c r="W103" s="294">
        <v>0</v>
      </c>
      <c r="X103" s="77">
        <v>253118</v>
      </c>
      <c r="Y103" s="19">
        <v>0</v>
      </c>
      <c r="Z103" s="74">
        <v>0</v>
      </c>
      <c r="AA103" s="77">
        <v>255237</v>
      </c>
      <c r="AB103" s="19">
        <v>0</v>
      </c>
      <c r="AC103" s="74">
        <v>0</v>
      </c>
      <c r="AD103" s="76">
        <v>257172</v>
      </c>
      <c r="AE103" s="19">
        <v>0</v>
      </c>
      <c r="AF103" s="246">
        <v>0</v>
      </c>
      <c r="AG103" s="164">
        <v>0</v>
      </c>
      <c r="AH103" s="173">
        <v>0</v>
      </c>
      <c r="AJ103" s="264"/>
    </row>
    <row r="104" spans="1:36" s="7" customFormat="1" ht="36" customHeight="1">
      <c r="A104" s="72">
        <v>230</v>
      </c>
      <c r="B104" s="73" t="s">
        <v>50</v>
      </c>
      <c r="C104" s="63">
        <v>1608726</v>
      </c>
      <c r="D104" s="19">
        <v>0</v>
      </c>
      <c r="E104" s="74">
        <v>0</v>
      </c>
      <c r="F104" s="79">
        <v>1615767</v>
      </c>
      <c r="G104" s="19">
        <v>0</v>
      </c>
      <c r="H104" s="74">
        <v>0</v>
      </c>
      <c r="I104" s="77">
        <v>1621984</v>
      </c>
      <c r="J104" s="19">
        <v>0</v>
      </c>
      <c r="K104" s="74">
        <v>0</v>
      </c>
      <c r="L104" s="76">
        <v>1630592</v>
      </c>
      <c r="M104" s="19">
        <v>0</v>
      </c>
      <c r="N104" s="74">
        <v>0</v>
      </c>
      <c r="O104" s="77">
        <v>1628981</v>
      </c>
      <c r="P104" s="19">
        <v>0</v>
      </c>
      <c r="Q104" s="74">
        <v>0</v>
      </c>
      <c r="R104" s="77">
        <v>1665454</v>
      </c>
      <c r="S104" s="19">
        <v>0</v>
      </c>
      <c r="T104" s="74">
        <v>0</v>
      </c>
      <c r="U104" s="76">
        <v>1678786</v>
      </c>
      <c r="V104" s="19">
        <v>0</v>
      </c>
      <c r="W104" s="294">
        <v>0</v>
      </c>
      <c r="X104" s="77">
        <v>1689002</v>
      </c>
      <c r="Y104" s="19">
        <v>0</v>
      </c>
      <c r="Z104" s="74">
        <v>0</v>
      </c>
      <c r="AA104" s="77">
        <v>1699570</v>
      </c>
      <c r="AB104" s="19">
        <v>0</v>
      </c>
      <c r="AC104" s="74">
        <v>0</v>
      </c>
      <c r="AD104" s="76">
        <v>1709890</v>
      </c>
      <c r="AE104" s="19">
        <v>0</v>
      </c>
      <c r="AF104" s="246">
        <v>0</v>
      </c>
      <c r="AG104" s="164">
        <v>0</v>
      </c>
      <c r="AH104" s="172">
        <v>0</v>
      </c>
      <c r="AJ104" s="264"/>
    </row>
    <row r="105" spans="1:36" s="7" customFormat="1" ht="36" customHeight="1">
      <c r="A105" s="72">
        <v>710</v>
      </c>
      <c r="B105" s="89" t="s">
        <v>47</v>
      </c>
      <c r="C105" s="63">
        <v>1608726</v>
      </c>
      <c r="D105" s="19">
        <v>0</v>
      </c>
      <c r="E105" s="74">
        <v>0</v>
      </c>
      <c r="F105" s="79">
        <v>1615767</v>
      </c>
      <c r="G105" s="19">
        <v>0</v>
      </c>
      <c r="H105" s="74">
        <v>0</v>
      </c>
      <c r="I105" s="77">
        <v>1621984</v>
      </c>
      <c r="J105" s="19">
        <v>0</v>
      </c>
      <c r="K105" s="74">
        <v>0</v>
      </c>
      <c r="L105" s="76">
        <v>1630592</v>
      </c>
      <c r="M105" s="19">
        <v>0</v>
      </c>
      <c r="N105" s="74">
        <v>0</v>
      </c>
      <c r="O105" s="77">
        <v>1628981</v>
      </c>
      <c r="P105" s="19">
        <v>0</v>
      </c>
      <c r="Q105" s="74">
        <v>0</v>
      </c>
      <c r="R105" s="77">
        <v>1665454</v>
      </c>
      <c r="S105" s="19">
        <v>0</v>
      </c>
      <c r="T105" s="74">
        <v>0</v>
      </c>
      <c r="U105" s="76">
        <v>1678786</v>
      </c>
      <c r="V105" s="19">
        <v>0</v>
      </c>
      <c r="W105" s="294">
        <v>0</v>
      </c>
      <c r="X105" s="77">
        <v>1689002</v>
      </c>
      <c r="Y105" s="19">
        <v>0</v>
      </c>
      <c r="Z105" s="74">
        <v>0</v>
      </c>
      <c r="AA105" s="77">
        <v>1699570</v>
      </c>
      <c r="AB105" s="19">
        <v>0</v>
      </c>
      <c r="AC105" s="74">
        <v>0</v>
      </c>
      <c r="AD105" s="76">
        <v>1709890</v>
      </c>
      <c r="AE105" s="19">
        <v>0</v>
      </c>
      <c r="AF105" s="246">
        <v>0</v>
      </c>
      <c r="AG105" s="164">
        <v>0</v>
      </c>
      <c r="AH105" s="172">
        <v>0</v>
      </c>
      <c r="AJ105" s="264"/>
    </row>
    <row r="106" spans="1:36" s="7" customFormat="1" ht="36" customHeight="1">
      <c r="A106" s="72">
        <v>730</v>
      </c>
      <c r="B106" s="89" t="s">
        <v>48</v>
      </c>
      <c r="C106" s="63">
        <v>1608726</v>
      </c>
      <c r="D106" s="19">
        <v>0</v>
      </c>
      <c r="E106" s="74">
        <v>0</v>
      </c>
      <c r="F106" s="79">
        <v>1615767</v>
      </c>
      <c r="G106" s="19">
        <v>0</v>
      </c>
      <c r="H106" s="74">
        <v>0</v>
      </c>
      <c r="I106" s="77">
        <v>1621984</v>
      </c>
      <c r="J106" s="19">
        <v>0</v>
      </c>
      <c r="K106" s="74">
        <v>0</v>
      </c>
      <c r="L106" s="76">
        <v>1630592</v>
      </c>
      <c r="M106" s="19">
        <v>0</v>
      </c>
      <c r="N106" s="74">
        <v>0</v>
      </c>
      <c r="O106" s="77">
        <v>1628981</v>
      </c>
      <c r="P106" s="19">
        <v>0</v>
      </c>
      <c r="Q106" s="74">
        <v>0</v>
      </c>
      <c r="R106" s="77">
        <v>1665454</v>
      </c>
      <c r="S106" s="19">
        <v>0</v>
      </c>
      <c r="T106" s="74">
        <v>0</v>
      </c>
      <c r="U106" s="76">
        <v>1678786</v>
      </c>
      <c r="V106" s="19">
        <v>0</v>
      </c>
      <c r="W106" s="294">
        <v>0</v>
      </c>
      <c r="X106" s="77">
        <v>1689002</v>
      </c>
      <c r="Y106" s="19">
        <v>0</v>
      </c>
      <c r="Z106" s="74">
        <v>0</v>
      </c>
      <c r="AA106" s="77">
        <v>1699570</v>
      </c>
      <c r="AB106" s="19">
        <v>0</v>
      </c>
      <c r="AC106" s="74">
        <v>0</v>
      </c>
      <c r="AD106" s="76">
        <v>1709890</v>
      </c>
      <c r="AE106" s="19">
        <v>0</v>
      </c>
      <c r="AF106" s="246">
        <v>0</v>
      </c>
      <c r="AG106" s="164">
        <v>0</v>
      </c>
      <c r="AH106" s="172">
        <v>0</v>
      </c>
      <c r="AJ106" s="264"/>
    </row>
    <row r="107" spans="1:36" s="4" customFormat="1" ht="36" customHeight="1">
      <c r="A107" s="127">
        <v>298</v>
      </c>
      <c r="B107" s="128" t="s">
        <v>134</v>
      </c>
      <c r="C107" s="126">
        <v>1608726</v>
      </c>
      <c r="D107" s="19">
        <v>2</v>
      </c>
      <c r="E107" s="74">
        <v>0.12432197900699063</v>
      </c>
      <c r="F107" s="79">
        <v>1615767</v>
      </c>
      <c r="G107" s="19">
        <v>4</v>
      </c>
      <c r="H107" s="74">
        <v>0.2475604465247774</v>
      </c>
      <c r="I107" s="77">
        <v>1621984</v>
      </c>
      <c r="J107" s="19">
        <v>5</v>
      </c>
      <c r="K107" s="74">
        <v>0.308264446505021</v>
      </c>
      <c r="L107" s="76">
        <v>1630592</v>
      </c>
      <c r="M107" s="19">
        <v>3</v>
      </c>
      <c r="N107" s="74">
        <v>0.18398225920401914</v>
      </c>
      <c r="O107" s="77">
        <v>1628981</v>
      </c>
      <c r="P107" s="19">
        <v>4</v>
      </c>
      <c r="Q107" s="74">
        <v>0.24555228084305464</v>
      </c>
      <c r="R107" s="77">
        <v>1665454</v>
      </c>
      <c r="S107" s="19">
        <v>4</v>
      </c>
      <c r="T107" s="74">
        <v>0.24017475114893597</v>
      </c>
      <c r="U107" s="76">
        <v>1678786</v>
      </c>
      <c r="V107" s="19">
        <v>6</v>
      </c>
      <c r="W107" s="294">
        <v>0.3574011220012557</v>
      </c>
      <c r="X107" s="77">
        <v>1689002</v>
      </c>
      <c r="Y107" s="19">
        <v>6</v>
      </c>
      <c r="Z107" s="74">
        <v>0.3552393662056054</v>
      </c>
      <c r="AA107" s="77">
        <v>1699570</v>
      </c>
      <c r="AB107" s="19">
        <v>1</v>
      </c>
      <c r="AC107" s="74">
        <v>0.058838412068935086</v>
      </c>
      <c r="AD107" s="76">
        <v>1709890</v>
      </c>
      <c r="AE107" s="19">
        <v>0</v>
      </c>
      <c r="AF107" s="246">
        <v>0</v>
      </c>
      <c r="AG107" s="171">
        <v>-1</v>
      </c>
      <c r="AH107" s="172">
        <v>-100</v>
      </c>
      <c r="AJ107" s="264"/>
    </row>
    <row r="108" spans="1:36" s="4" customFormat="1" ht="36" customHeight="1">
      <c r="A108" s="127">
        <v>535</v>
      </c>
      <c r="B108" s="128" t="s">
        <v>18</v>
      </c>
      <c r="C108" s="75">
        <v>1608726</v>
      </c>
      <c r="D108" s="19">
        <v>0</v>
      </c>
      <c r="E108" s="74">
        <v>0</v>
      </c>
      <c r="F108" s="79">
        <v>1615767</v>
      </c>
      <c r="G108" s="19">
        <v>1</v>
      </c>
      <c r="H108" s="74">
        <v>0.06189011163119435</v>
      </c>
      <c r="I108" s="77">
        <v>1621984</v>
      </c>
      <c r="J108" s="19">
        <v>1</v>
      </c>
      <c r="K108" s="74">
        <v>0.0616528893010042</v>
      </c>
      <c r="L108" s="76">
        <v>1630592</v>
      </c>
      <c r="M108" s="19">
        <v>0</v>
      </c>
      <c r="N108" s="74">
        <v>0</v>
      </c>
      <c r="O108" s="77">
        <v>1628981</v>
      </c>
      <c r="P108" s="19">
        <v>0</v>
      </c>
      <c r="Q108" s="74">
        <v>0</v>
      </c>
      <c r="R108" s="77">
        <v>1665454</v>
      </c>
      <c r="S108" s="19">
        <v>0</v>
      </c>
      <c r="T108" s="74">
        <v>0</v>
      </c>
      <c r="U108" s="76">
        <v>1678786</v>
      </c>
      <c r="V108" s="19">
        <v>2</v>
      </c>
      <c r="W108" s="294">
        <v>0.11913370733375189</v>
      </c>
      <c r="X108" s="77">
        <v>1689002</v>
      </c>
      <c r="Y108" s="19">
        <v>2</v>
      </c>
      <c r="Z108" s="74">
        <v>0.11841312206853515</v>
      </c>
      <c r="AA108" s="77">
        <v>1699570</v>
      </c>
      <c r="AB108" s="19">
        <v>0</v>
      </c>
      <c r="AC108" s="74">
        <v>0</v>
      </c>
      <c r="AD108" s="76">
        <v>1709890</v>
      </c>
      <c r="AE108" s="19">
        <v>0</v>
      </c>
      <c r="AF108" s="246">
        <v>0</v>
      </c>
      <c r="AG108" s="171">
        <v>0</v>
      </c>
      <c r="AH108" s="173">
        <v>0</v>
      </c>
      <c r="AJ108" s="264"/>
    </row>
    <row r="109" spans="1:36" s="4" customFormat="1" ht="36" customHeight="1">
      <c r="A109" s="127">
        <v>535</v>
      </c>
      <c r="B109" s="128" t="s">
        <v>5</v>
      </c>
      <c r="C109" s="75">
        <v>1608726</v>
      </c>
      <c r="D109" s="19">
        <v>0</v>
      </c>
      <c r="E109" s="74">
        <v>0</v>
      </c>
      <c r="F109" s="79">
        <v>1615767</v>
      </c>
      <c r="G109" s="19">
        <v>0</v>
      </c>
      <c r="H109" s="74">
        <v>0</v>
      </c>
      <c r="I109" s="77">
        <v>1621984</v>
      </c>
      <c r="J109" s="19">
        <v>3</v>
      </c>
      <c r="K109" s="74">
        <v>0.1849586679030126</v>
      </c>
      <c r="L109" s="76">
        <v>1630592</v>
      </c>
      <c r="M109" s="19">
        <v>0</v>
      </c>
      <c r="N109" s="74">
        <v>0</v>
      </c>
      <c r="O109" s="77">
        <v>1628981</v>
      </c>
      <c r="P109" s="19">
        <v>0</v>
      </c>
      <c r="Q109" s="74">
        <v>0</v>
      </c>
      <c r="R109" s="77">
        <v>1665454</v>
      </c>
      <c r="S109" s="19">
        <v>1</v>
      </c>
      <c r="T109" s="74">
        <v>0.06004368778723399</v>
      </c>
      <c r="U109" s="76">
        <v>1678786</v>
      </c>
      <c r="V109" s="19">
        <v>0</v>
      </c>
      <c r="W109" s="294">
        <v>0</v>
      </c>
      <c r="X109" s="77">
        <v>1689002</v>
      </c>
      <c r="Y109" s="19">
        <v>1</v>
      </c>
      <c r="Z109" s="74">
        <v>0.05920656103426757</v>
      </c>
      <c r="AA109" s="77">
        <v>1699570</v>
      </c>
      <c r="AB109" s="19">
        <v>0</v>
      </c>
      <c r="AC109" s="74">
        <v>0</v>
      </c>
      <c r="AD109" s="76">
        <v>1709890</v>
      </c>
      <c r="AE109" s="19">
        <v>2</v>
      </c>
      <c r="AF109" s="246">
        <v>0.11696658849399669</v>
      </c>
      <c r="AG109" s="171">
        <v>2</v>
      </c>
      <c r="AH109" s="172" t="s">
        <v>78</v>
      </c>
      <c r="AJ109" s="264"/>
    </row>
    <row r="110" spans="1:36" s="4" customFormat="1" ht="36" customHeight="1">
      <c r="A110" s="127">
        <v>535</v>
      </c>
      <c r="B110" s="128" t="s">
        <v>6</v>
      </c>
      <c r="C110" s="75">
        <v>1608726</v>
      </c>
      <c r="D110" s="19">
        <v>3</v>
      </c>
      <c r="E110" s="74">
        <v>0.18648296851048593</v>
      </c>
      <c r="F110" s="79">
        <v>1615767</v>
      </c>
      <c r="G110" s="19">
        <v>1</v>
      </c>
      <c r="H110" s="74">
        <v>0.06189011163119435</v>
      </c>
      <c r="I110" s="77">
        <v>1621984</v>
      </c>
      <c r="J110" s="19">
        <v>2</v>
      </c>
      <c r="K110" s="74">
        <v>0.1233057786020084</v>
      </c>
      <c r="L110" s="76">
        <v>1630592</v>
      </c>
      <c r="M110" s="19">
        <v>2</v>
      </c>
      <c r="N110" s="74">
        <v>0.1226548394693461</v>
      </c>
      <c r="O110" s="77">
        <v>1628981</v>
      </c>
      <c r="P110" s="19">
        <v>3</v>
      </c>
      <c r="Q110" s="74">
        <v>0.184164210632291</v>
      </c>
      <c r="R110" s="77">
        <v>1665454</v>
      </c>
      <c r="S110" s="19">
        <v>2</v>
      </c>
      <c r="T110" s="74">
        <v>0.12008737557446798</v>
      </c>
      <c r="U110" s="76">
        <v>1678786</v>
      </c>
      <c r="V110" s="19">
        <v>1</v>
      </c>
      <c r="W110" s="294">
        <v>0.059566853666875946</v>
      </c>
      <c r="X110" s="77">
        <v>1689002</v>
      </c>
      <c r="Y110" s="19">
        <v>5</v>
      </c>
      <c r="Z110" s="74">
        <v>0.29603280517133784</v>
      </c>
      <c r="AA110" s="77">
        <v>1699570</v>
      </c>
      <c r="AB110" s="19">
        <v>3</v>
      </c>
      <c r="AC110" s="74">
        <v>0.17651523620680526</v>
      </c>
      <c r="AD110" s="76">
        <v>1709890</v>
      </c>
      <c r="AE110" s="19">
        <v>3</v>
      </c>
      <c r="AF110" s="246">
        <v>0.17544988274099504</v>
      </c>
      <c r="AG110" s="171">
        <v>0</v>
      </c>
      <c r="AH110" s="174">
        <v>0</v>
      </c>
      <c r="AJ110" s="264"/>
    </row>
    <row r="111" spans="1:36" s="5" customFormat="1" ht="36" customHeight="1">
      <c r="A111" s="127"/>
      <c r="B111" s="129" t="s">
        <v>26</v>
      </c>
      <c r="C111" s="112">
        <v>1608726</v>
      </c>
      <c r="D111" s="33">
        <v>3</v>
      </c>
      <c r="E111" s="250">
        <v>0.18648296851048593</v>
      </c>
      <c r="F111" s="121">
        <v>1615767</v>
      </c>
      <c r="G111" s="33">
        <v>2</v>
      </c>
      <c r="H111" s="250">
        <v>0.1237802232623887</v>
      </c>
      <c r="I111" s="114">
        <v>1621984</v>
      </c>
      <c r="J111" s="33">
        <v>6</v>
      </c>
      <c r="K111" s="250">
        <v>0.3699173358060252</v>
      </c>
      <c r="L111" s="113">
        <v>1630592</v>
      </c>
      <c r="M111" s="33">
        <v>2</v>
      </c>
      <c r="N111" s="250">
        <v>0.1226548394693461</v>
      </c>
      <c r="O111" s="114">
        <v>1628981</v>
      </c>
      <c r="P111" s="33">
        <v>3</v>
      </c>
      <c r="Q111" s="250">
        <v>0.184164210632291</v>
      </c>
      <c r="R111" s="114">
        <v>1665454</v>
      </c>
      <c r="S111" s="33">
        <v>3</v>
      </c>
      <c r="T111" s="250">
        <v>0.18013106336170198</v>
      </c>
      <c r="U111" s="113">
        <v>1678786</v>
      </c>
      <c r="V111" s="33">
        <v>3</v>
      </c>
      <c r="W111" s="312">
        <v>0.17870056100062784</v>
      </c>
      <c r="X111" s="114">
        <v>1689002</v>
      </c>
      <c r="Y111" s="33">
        <v>8</v>
      </c>
      <c r="Z111" s="250">
        <v>0.4736524882741406</v>
      </c>
      <c r="AA111" s="114">
        <v>1699570</v>
      </c>
      <c r="AB111" s="33">
        <v>3</v>
      </c>
      <c r="AC111" s="250">
        <v>0.17651523620680526</v>
      </c>
      <c r="AD111" s="113">
        <v>1709890</v>
      </c>
      <c r="AE111" s="33">
        <v>5</v>
      </c>
      <c r="AF111" s="248">
        <v>0.2924164712349917</v>
      </c>
      <c r="AG111" s="171">
        <v>2</v>
      </c>
      <c r="AH111" s="173">
        <v>66.66666666666666</v>
      </c>
      <c r="AJ111" s="264"/>
    </row>
    <row r="112" spans="1:36" s="4" customFormat="1" ht="36" customHeight="1">
      <c r="A112" s="127">
        <v>610</v>
      </c>
      <c r="B112" s="128" t="s">
        <v>9</v>
      </c>
      <c r="C112" s="68">
        <v>395159</v>
      </c>
      <c r="D112" s="19">
        <v>6</v>
      </c>
      <c r="E112" s="74">
        <v>1.5183761473229762</v>
      </c>
      <c r="F112" s="105">
        <v>391259</v>
      </c>
      <c r="G112" s="19">
        <v>2</v>
      </c>
      <c r="H112" s="74">
        <v>0.5111703500750142</v>
      </c>
      <c r="I112" s="77">
        <v>388106</v>
      </c>
      <c r="J112" s="19">
        <v>3</v>
      </c>
      <c r="K112" s="74">
        <v>0.7729847000561703</v>
      </c>
      <c r="L112" s="76">
        <v>385771</v>
      </c>
      <c r="M112" s="19">
        <v>5</v>
      </c>
      <c r="N112" s="74">
        <v>1.2961057207514302</v>
      </c>
      <c r="O112" s="77">
        <v>381542</v>
      </c>
      <c r="P112" s="19">
        <v>4</v>
      </c>
      <c r="Q112" s="74">
        <v>1.0483773739195161</v>
      </c>
      <c r="R112" s="77">
        <v>383472</v>
      </c>
      <c r="S112" s="19">
        <v>3</v>
      </c>
      <c r="T112" s="74">
        <v>0.7823256978345224</v>
      </c>
      <c r="U112" s="254">
        <v>381366</v>
      </c>
      <c r="V112" s="19">
        <v>4</v>
      </c>
      <c r="W112" s="294">
        <v>1.0488611989532366</v>
      </c>
      <c r="X112" s="29">
        <v>378500</v>
      </c>
      <c r="Y112" s="19">
        <v>2</v>
      </c>
      <c r="Z112" s="74">
        <v>0.5284015852047557</v>
      </c>
      <c r="AA112" s="29">
        <v>375848</v>
      </c>
      <c r="AB112" s="19">
        <v>0</v>
      </c>
      <c r="AC112" s="74">
        <v>0</v>
      </c>
      <c r="AD112" s="254">
        <v>373173</v>
      </c>
      <c r="AE112" s="19">
        <v>0</v>
      </c>
      <c r="AF112" s="246">
        <v>0</v>
      </c>
      <c r="AG112" s="171">
        <v>0</v>
      </c>
      <c r="AH112" s="173">
        <v>0</v>
      </c>
      <c r="AJ112" s="264"/>
    </row>
    <row r="113" spans="1:36" s="4" customFormat="1" ht="36" customHeight="1">
      <c r="A113" s="127">
        <v>620</v>
      </c>
      <c r="B113" s="128" t="s">
        <v>7</v>
      </c>
      <c r="C113" s="29">
        <v>1608726</v>
      </c>
      <c r="D113" s="19">
        <v>51</v>
      </c>
      <c r="E113" s="74">
        <v>3.1702104646782607</v>
      </c>
      <c r="F113" s="76">
        <v>1615767</v>
      </c>
      <c r="G113" s="19">
        <v>41</v>
      </c>
      <c r="H113" s="74">
        <v>2.5374945768789683</v>
      </c>
      <c r="I113" s="77">
        <v>1621984</v>
      </c>
      <c r="J113" s="19">
        <v>76</v>
      </c>
      <c r="K113" s="74">
        <v>4.685619586876319</v>
      </c>
      <c r="L113" s="76">
        <v>1630592</v>
      </c>
      <c r="M113" s="19">
        <v>86</v>
      </c>
      <c r="N113" s="74">
        <v>5.274158097181882</v>
      </c>
      <c r="O113" s="77">
        <v>1628981</v>
      </c>
      <c r="P113" s="19">
        <v>124</v>
      </c>
      <c r="Q113" s="74">
        <v>7.612120706134694</v>
      </c>
      <c r="R113" s="77">
        <v>1665454</v>
      </c>
      <c r="S113" s="19">
        <v>254</v>
      </c>
      <c r="T113" s="74">
        <v>15.251096697957435</v>
      </c>
      <c r="U113" s="76">
        <v>1678786</v>
      </c>
      <c r="V113" s="19">
        <v>49</v>
      </c>
      <c r="W113" s="294">
        <v>2.9187758296769215</v>
      </c>
      <c r="X113" s="77">
        <v>1689002</v>
      </c>
      <c r="Y113" s="19">
        <v>78</v>
      </c>
      <c r="Z113" s="74">
        <v>4.61811176067287</v>
      </c>
      <c r="AA113" s="77">
        <v>1699570</v>
      </c>
      <c r="AB113" s="19">
        <v>92</v>
      </c>
      <c r="AC113" s="74">
        <v>5.413133910342028</v>
      </c>
      <c r="AD113" s="76">
        <v>1709890</v>
      </c>
      <c r="AE113" s="19">
        <v>66</v>
      </c>
      <c r="AF113" s="246">
        <v>3.8598974203018908</v>
      </c>
      <c r="AG113" s="171">
        <v>-26</v>
      </c>
      <c r="AH113" s="174">
        <v>-28.26086956521739</v>
      </c>
      <c r="AJ113" s="264"/>
    </row>
    <row r="114" spans="1:36" s="4" customFormat="1" ht="36" customHeight="1">
      <c r="A114" s="127">
        <v>760</v>
      </c>
      <c r="B114" s="128" t="s">
        <v>8</v>
      </c>
      <c r="C114" s="75">
        <v>1608726</v>
      </c>
      <c r="D114" s="19">
        <v>2</v>
      </c>
      <c r="E114" s="74">
        <v>0.12432197900699063</v>
      </c>
      <c r="F114" s="76">
        <v>1615767</v>
      </c>
      <c r="G114" s="19">
        <v>0</v>
      </c>
      <c r="H114" s="74">
        <v>0</v>
      </c>
      <c r="I114" s="77">
        <v>1621984</v>
      </c>
      <c r="J114" s="19">
        <v>0</v>
      </c>
      <c r="K114" s="74">
        <v>0</v>
      </c>
      <c r="L114" s="76">
        <v>1630592</v>
      </c>
      <c r="M114" s="19">
        <v>2</v>
      </c>
      <c r="N114" s="74">
        <v>0.1226548394693461</v>
      </c>
      <c r="O114" s="77">
        <v>1628981</v>
      </c>
      <c r="P114" s="19">
        <v>3</v>
      </c>
      <c r="Q114" s="74">
        <v>0.184164210632291</v>
      </c>
      <c r="R114" s="77">
        <v>1665454</v>
      </c>
      <c r="S114" s="19">
        <v>0</v>
      </c>
      <c r="T114" s="74">
        <v>0</v>
      </c>
      <c r="U114" s="76">
        <v>1678786</v>
      </c>
      <c r="V114" s="19">
        <v>0</v>
      </c>
      <c r="W114" s="294">
        <v>0</v>
      </c>
      <c r="X114" s="77">
        <v>1689002</v>
      </c>
      <c r="Y114" s="19">
        <v>2</v>
      </c>
      <c r="Z114" s="74">
        <v>0.11841312206853515</v>
      </c>
      <c r="AA114" s="77">
        <v>1699570</v>
      </c>
      <c r="AB114" s="19">
        <v>1</v>
      </c>
      <c r="AC114" s="74">
        <v>0.058838412068935086</v>
      </c>
      <c r="AD114" s="76">
        <v>1709890</v>
      </c>
      <c r="AE114" s="19">
        <v>0</v>
      </c>
      <c r="AF114" s="246">
        <v>0</v>
      </c>
      <c r="AG114" s="171">
        <v>-1</v>
      </c>
      <c r="AH114" s="172">
        <v>-100</v>
      </c>
      <c r="AJ114" s="264"/>
    </row>
    <row r="115" spans="1:36" s="4" customFormat="1" ht="36" customHeight="1">
      <c r="A115" s="127">
        <v>770</v>
      </c>
      <c r="B115" s="128" t="s">
        <v>10</v>
      </c>
      <c r="C115" s="75">
        <v>18030</v>
      </c>
      <c r="D115" s="19">
        <v>0</v>
      </c>
      <c r="E115" s="74">
        <v>0</v>
      </c>
      <c r="F115" s="76">
        <v>17804</v>
      </c>
      <c r="G115" s="19">
        <v>0</v>
      </c>
      <c r="H115" s="74">
        <v>0</v>
      </c>
      <c r="I115" s="77">
        <v>18208</v>
      </c>
      <c r="J115" s="19">
        <v>0</v>
      </c>
      <c r="K115" s="74">
        <v>0</v>
      </c>
      <c r="L115" s="76">
        <v>17846</v>
      </c>
      <c r="M115" s="19">
        <v>0</v>
      </c>
      <c r="N115" s="74">
        <v>0</v>
      </c>
      <c r="O115" s="77">
        <v>16431</v>
      </c>
      <c r="P115" s="19">
        <v>0</v>
      </c>
      <c r="Q115" s="74">
        <v>0</v>
      </c>
      <c r="R115" s="77">
        <v>16360</v>
      </c>
      <c r="S115" s="19">
        <v>0</v>
      </c>
      <c r="T115" s="74">
        <v>0</v>
      </c>
      <c r="U115" s="76">
        <v>16120</v>
      </c>
      <c r="V115" s="19">
        <v>0</v>
      </c>
      <c r="W115" s="294">
        <v>0</v>
      </c>
      <c r="X115" s="77">
        <v>14078</v>
      </c>
      <c r="Y115" s="19">
        <v>0</v>
      </c>
      <c r="Z115" s="74">
        <v>0</v>
      </c>
      <c r="AA115" s="77">
        <v>13876</v>
      </c>
      <c r="AB115" s="19">
        <v>0</v>
      </c>
      <c r="AC115" s="74">
        <v>0</v>
      </c>
      <c r="AD115" s="76">
        <v>13397</v>
      </c>
      <c r="AE115" s="19">
        <v>0</v>
      </c>
      <c r="AF115" s="246">
        <v>0</v>
      </c>
      <c r="AG115" s="171">
        <v>0</v>
      </c>
      <c r="AH115" s="227">
        <v>0</v>
      </c>
      <c r="AJ115" s="264"/>
    </row>
    <row r="116" spans="1:36" s="4" customFormat="1" ht="36" customHeight="1">
      <c r="A116" s="127">
        <v>800</v>
      </c>
      <c r="B116" s="130" t="s">
        <v>114</v>
      </c>
      <c r="C116" s="75">
        <v>1608726</v>
      </c>
      <c r="D116" s="19">
        <v>18</v>
      </c>
      <c r="E116" s="74">
        <v>1.1188978110629155</v>
      </c>
      <c r="F116" s="76">
        <v>1615767</v>
      </c>
      <c r="G116" s="19">
        <v>15</v>
      </c>
      <c r="H116" s="74">
        <v>0.9283516744679152</v>
      </c>
      <c r="I116" s="29">
        <v>1621984</v>
      </c>
      <c r="J116" s="19">
        <v>8</v>
      </c>
      <c r="K116" s="74">
        <v>0.4932231144080336</v>
      </c>
      <c r="L116" s="106">
        <v>1630592</v>
      </c>
      <c r="M116" s="19">
        <v>2</v>
      </c>
      <c r="N116" s="74">
        <v>0.1226548394693461</v>
      </c>
      <c r="O116" s="63">
        <v>1628981</v>
      </c>
      <c r="P116" s="19">
        <v>5</v>
      </c>
      <c r="Q116" s="74">
        <v>0.3069403510538183</v>
      </c>
      <c r="R116" s="63">
        <v>1665454</v>
      </c>
      <c r="S116" s="19">
        <v>1</v>
      </c>
      <c r="T116" s="74">
        <v>0.06004368778723399</v>
      </c>
      <c r="U116" s="79">
        <v>1678786</v>
      </c>
      <c r="V116" s="19">
        <v>0</v>
      </c>
      <c r="W116" s="294">
        <v>0</v>
      </c>
      <c r="X116" s="63">
        <v>1689002</v>
      </c>
      <c r="Y116" s="19">
        <v>0</v>
      </c>
      <c r="Z116" s="74">
        <v>0</v>
      </c>
      <c r="AA116" s="63">
        <v>1699570</v>
      </c>
      <c r="AB116" s="19">
        <v>0</v>
      </c>
      <c r="AC116" s="74">
        <v>0</v>
      </c>
      <c r="AD116" s="79">
        <v>1709890</v>
      </c>
      <c r="AE116" s="19">
        <v>0</v>
      </c>
      <c r="AF116" s="246">
        <v>0</v>
      </c>
      <c r="AG116" s="171">
        <v>0</v>
      </c>
      <c r="AH116" s="174">
        <v>0</v>
      </c>
      <c r="AJ116" s="264"/>
    </row>
    <row r="117" spans="1:36" s="4" customFormat="1" ht="36" customHeight="1">
      <c r="A117" s="127">
        <v>831</v>
      </c>
      <c r="B117" s="128" t="s">
        <v>17</v>
      </c>
      <c r="C117" s="75">
        <v>1608726</v>
      </c>
      <c r="D117" s="19">
        <v>1197</v>
      </c>
      <c r="E117" s="74">
        <v>74.40670443568389</v>
      </c>
      <c r="F117" s="76">
        <v>1615767</v>
      </c>
      <c r="G117" s="19">
        <v>1688</v>
      </c>
      <c r="H117" s="74">
        <v>104.47050843345606</v>
      </c>
      <c r="I117" s="77">
        <v>1621984</v>
      </c>
      <c r="J117" s="19">
        <v>1042</v>
      </c>
      <c r="K117" s="74">
        <v>64.24231065164638</v>
      </c>
      <c r="L117" s="76">
        <v>1630592</v>
      </c>
      <c r="M117" s="19">
        <v>1184</v>
      </c>
      <c r="N117" s="74">
        <v>72.6116649658529</v>
      </c>
      <c r="O117" s="77">
        <v>1628981</v>
      </c>
      <c r="P117" s="19">
        <v>911</v>
      </c>
      <c r="Q117" s="74">
        <v>55.924531962005695</v>
      </c>
      <c r="R117" s="77">
        <v>1665454</v>
      </c>
      <c r="S117" s="19">
        <v>356</v>
      </c>
      <c r="T117" s="74">
        <v>21.3755528522553</v>
      </c>
      <c r="U117" s="76">
        <v>1678786</v>
      </c>
      <c r="V117" s="19">
        <v>151</v>
      </c>
      <c r="W117" s="294">
        <v>8.994594903698268</v>
      </c>
      <c r="X117" s="77">
        <v>1689002</v>
      </c>
      <c r="Y117" s="19">
        <v>484</v>
      </c>
      <c r="Z117" s="74">
        <v>28.655975540585505</v>
      </c>
      <c r="AA117" s="77">
        <v>1699570</v>
      </c>
      <c r="AB117" s="19">
        <v>469</v>
      </c>
      <c r="AC117" s="74">
        <v>27.595215260330555</v>
      </c>
      <c r="AD117" s="76">
        <v>1709890</v>
      </c>
      <c r="AE117" s="19">
        <v>483</v>
      </c>
      <c r="AF117" s="246">
        <v>28.2474311213002</v>
      </c>
      <c r="AG117" s="171">
        <v>14</v>
      </c>
      <c r="AH117" s="173">
        <v>2.985074626865668</v>
      </c>
      <c r="AJ117" s="264"/>
    </row>
    <row r="118" spans="1:36" s="4" customFormat="1" ht="36" customHeight="1">
      <c r="A118" s="127">
        <v>830</v>
      </c>
      <c r="B118" s="128" t="s">
        <v>19</v>
      </c>
      <c r="C118" s="75">
        <v>1608726</v>
      </c>
      <c r="D118" s="19">
        <v>377</v>
      </c>
      <c r="E118" s="74">
        <v>23.434693042817734</v>
      </c>
      <c r="F118" s="76">
        <v>1615767</v>
      </c>
      <c r="G118" s="19">
        <v>1514</v>
      </c>
      <c r="H118" s="74">
        <v>93.70162900962825</v>
      </c>
      <c r="I118" s="77">
        <v>1621984</v>
      </c>
      <c r="J118" s="19">
        <v>229</v>
      </c>
      <c r="K118" s="74">
        <v>14.118511649929962</v>
      </c>
      <c r="L118" s="76">
        <v>1630592</v>
      </c>
      <c r="M118" s="19">
        <v>228</v>
      </c>
      <c r="N118" s="74">
        <v>13.982651699505455</v>
      </c>
      <c r="O118" s="77">
        <v>1628981</v>
      </c>
      <c r="P118" s="19">
        <v>351</v>
      </c>
      <c r="Q118" s="74">
        <v>21.547212643978046</v>
      </c>
      <c r="R118" s="77">
        <v>1665454</v>
      </c>
      <c r="S118" s="19">
        <v>63</v>
      </c>
      <c r="T118" s="74">
        <v>3.7827523305957413</v>
      </c>
      <c r="U118" s="76">
        <v>1678786</v>
      </c>
      <c r="V118" s="19">
        <v>16</v>
      </c>
      <c r="W118" s="294">
        <v>0.9530696586700151</v>
      </c>
      <c r="X118" s="77">
        <v>1689002</v>
      </c>
      <c r="Y118" s="19">
        <v>175</v>
      </c>
      <c r="Z118" s="74">
        <v>10.361148180996825</v>
      </c>
      <c r="AA118" s="77">
        <v>1699570</v>
      </c>
      <c r="AB118" s="19">
        <v>18</v>
      </c>
      <c r="AC118" s="74">
        <v>1.0590914172408314</v>
      </c>
      <c r="AD118" s="76">
        <v>1709890</v>
      </c>
      <c r="AE118" s="19">
        <v>62</v>
      </c>
      <c r="AF118" s="246">
        <v>3.625964243313897</v>
      </c>
      <c r="AG118" s="171">
        <v>44</v>
      </c>
      <c r="AH118" s="174">
        <v>244.44444444444446</v>
      </c>
      <c r="AJ118" s="264"/>
    </row>
    <row r="119" spans="1:36" s="4" customFormat="1" ht="36" customHeight="1">
      <c r="A119" s="127">
        <v>830</v>
      </c>
      <c r="B119" s="130" t="s">
        <v>138</v>
      </c>
      <c r="C119" s="78"/>
      <c r="D119" s="19">
        <v>99</v>
      </c>
      <c r="E119" s="252"/>
      <c r="F119" s="255"/>
      <c r="G119" s="19">
        <v>357</v>
      </c>
      <c r="H119" s="252"/>
      <c r="I119" s="78"/>
      <c r="J119" s="19">
        <v>50</v>
      </c>
      <c r="K119" s="247"/>
      <c r="L119" s="255"/>
      <c r="M119" s="19">
        <v>47</v>
      </c>
      <c r="N119" s="252"/>
      <c r="O119" s="78"/>
      <c r="P119" s="19">
        <v>48</v>
      </c>
      <c r="Q119" s="247"/>
      <c r="R119" s="78"/>
      <c r="S119" s="19">
        <v>17</v>
      </c>
      <c r="T119" s="252"/>
      <c r="U119" s="255"/>
      <c r="V119" s="19">
        <v>8</v>
      </c>
      <c r="W119" s="329"/>
      <c r="X119" s="78"/>
      <c r="Y119" s="19">
        <v>52</v>
      </c>
      <c r="Z119" s="252"/>
      <c r="AA119" s="78"/>
      <c r="AB119" s="19">
        <v>18</v>
      </c>
      <c r="AC119" s="252"/>
      <c r="AD119" s="255"/>
      <c r="AE119" s="19">
        <v>13</v>
      </c>
      <c r="AF119" s="247"/>
      <c r="AG119" s="171">
        <v>-5</v>
      </c>
      <c r="AH119" s="173">
        <v>-27.77777777777777</v>
      </c>
      <c r="AJ119" s="264"/>
    </row>
    <row r="120" spans="1:36" s="5" customFormat="1" ht="36" customHeight="1">
      <c r="A120" s="127"/>
      <c r="B120" s="129" t="s">
        <v>158</v>
      </c>
      <c r="C120" s="32">
        <v>1608726</v>
      </c>
      <c r="D120" s="33">
        <v>1574</v>
      </c>
      <c r="E120" s="250">
        <v>97.84139747850162</v>
      </c>
      <c r="F120" s="113">
        <v>1615767</v>
      </c>
      <c r="G120" s="33">
        <v>3202</v>
      </c>
      <c r="H120" s="250">
        <v>198.1721374430843</v>
      </c>
      <c r="I120" s="114">
        <v>1621984</v>
      </c>
      <c r="J120" s="33">
        <v>1271</v>
      </c>
      <c r="K120" s="250">
        <v>78.36082230157633</v>
      </c>
      <c r="L120" s="113">
        <v>1630592</v>
      </c>
      <c r="M120" s="33">
        <v>1412</v>
      </c>
      <c r="N120" s="250">
        <v>86.59431666535835</v>
      </c>
      <c r="O120" s="114">
        <v>1628981</v>
      </c>
      <c r="P120" s="33">
        <v>1262</v>
      </c>
      <c r="Q120" s="250">
        <v>77.47174460598374</v>
      </c>
      <c r="R120" s="114">
        <v>1665454</v>
      </c>
      <c r="S120" s="33">
        <v>419</v>
      </c>
      <c r="T120" s="250">
        <v>25.15830518285104</v>
      </c>
      <c r="U120" s="113">
        <v>1678786</v>
      </c>
      <c r="V120" s="33">
        <v>167</v>
      </c>
      <c r="W120" s="312">
        <v>9.947664562368283</v>
      </c>
      <c r="X120" s="114">
        <v>1689002</v>
      </c>
      <c r="Y120" s="33">
        <v>659</v>
      </c>
      <c r="Z120" s="250">
        <v>39.01712372158233</v>
      </c>
      <c r="AA120" s="114">
        <v>1699570</v>
      </c>
      <c r="AB120" s="33">
        <v>487</v>
      </c>
      <c r="AC120" s="250">
        <v>28.654306677571384</v>
      </c>
      <c r="AD120" s="113">
        <v>1709890</v>
      </c>
      <c r="AE120" s="33">
        <v>545</v>
      </c>
      <c r="AF120" s="248">
        <v>31.873395364614098</v>
      </c>
      <c r="AG120" s="171">
        <v>58</v>
      </c>
      <c r="AH120" s="173">
        <v>11.909650924024646</v>
      </c>
      <c r="AJ120" s="264"/>
    </row>
    <row r="121" spans="1:36" s="4" customFormat="1" ht="36" customHeight="1">
      <c r="A121" s="72">
        <v>720</v>
      </c>
      <c r="B121" s="89" t="s">
        <v>52</v>
      </c>
      <c r="C121" s="75">
        <v>18030</v>
      </c>
      <c r="D121" s="19">
        <v>0</v>
      </c>
      <c r="E121" s="74">
        <v>0</v>
      </c>
      <c r="F121" s="76">
        <v>17804</v>
      </c>
      <c r="G121" s="19">
        <v>0</v>
      </c>
      <c r="H121" s="74">
        <v>0</v>
      </c>
      <c r="I121" s="29">
        <v>18208</v>
      </c>
      <c r="J121" s="19">
        <v>0</v>
      </c>
      <c r="K121" s="74">
        <v>0</v>
      </c>
      <c r="L121" s="106">
        <v>17846</v>
      </c>
      <c r="M121" s="19">
        <v>0</v>
      </c>
      <c r="N121" s="74">
        <v>0</v>
      </c>
      <c r="O121" s="63">
        <v>16431</v>
      </c>
      <c r="P121" s="19">
        <v>0</v>
      </c>
      <c r="Q121" s="74">
        <v>0</v>
      </c>
      <c r="R121" s="63">
        <v>16360</v>
      </c>
      <c r="S121" s="19">
        <v>0</v>
      </c>
      <c r="T121" s="74">
        <v>0</v>
      </c>
      <c r="U121" s="79">
        <v>16120</v>
      </c>
      <c r="V121" s="19">
        <v>0</v>
      </c>
      <c r="W121" s="294">
        <v>0</v>
      </c>
      <c r="X121" s="63">
        <v>14078</v>
      </c>
      <c r="Y121" s="19">
        <v>0</v>
      </c>
      <c r="Z121" s="74">
        <v>0</v>
      </c>
      <c r="AA121" s="63">
        <v>13876</v>
      </c>
      <c r="AB121" s="19">
        <v>0</v>
      </c>
      <c r="AC121" s="74">
        <v>0</v>
      </c>
      <c r="AD121" s="79">
        <v>13397</v>
      </c>
      <c r="AE121" s="19">
        <v>0</v>
      </c>
      <c r="AF121" s="246">
        <v>0</v>
      </c>
      <c r="AG121" s="164">
        <v>0</v>
      </c>
      <c r="AH121" s="227">
        <v>0</v>
      </c>
      <c r="AJ121" s="264"/>
    </row>
    <row r="122" spans="1:36" s="4" customFormat="1" ht="36" customHeight="1">
      <c r="A122" s="72">
        <v>345</v>
      </c>
      <c r="B122" s="132" t="s">
        <v>139</v>
      </c>
      <c r="C122" s="75">
        <v>1608726</v>
      </c>
      <c r="D122" s="19">
        <v>24</v>
      </c>
      <c r="E122" s="74">
        <v>1.4918637480838874</v>
      </c>
      <c r="F122" s="76">
        <v>1615767</v>
      </c>
      <c r="G122" s="19">
        <v>24</v>
      </c>
      <c r="H122" s="74">
        <v>1.4853626791486645</v>
      </c>
      <c r="I122" s="77">
        <v>1621984</v>
      </c>
      <c r="J122" s="19">
        <v>159</v>
      </c>
      <c r="K122" s="74">
        <v>9.802809398859669</v>
      </c>
      <c r="L122" s="76">
        <v>1630592</v>
      </c>
      <c r="M122" s="19">
        <v>208</v>
      </c>
      <c r="N122" s="74">
        <v>12.756103304811994</v>
      </c>
      <c r="O122" s="77">
        <v>1628981</v>
      </c>
      <c r="P122" s="19">
        <v>674</v>
      </c>
      <c r="Q122" s="74">
        <v>41.375559322054706</v>
      </c>
      <c r="R122" s="77">
        <v>1665454</v>
      </c>
      <c r="S122" s="19">
        <v>1151</v>
      </c>
      <c r="T122" s="74">
        <v>69.11028464310633</v>
      </c>
      <c r="U122" s="76">
        <v>1678786</v>
      </c>
      <c r="V122" s="19">
        <v>25</v>
      </c>
      <c r="W122" s="294">
        <v>1.4891713416718986</v>
      </c>
      <c r="X122" s="77">
        <v>1689002</v>
      </c>
      <c r="Y122" s="19">
        <v>626</v>
      </c>
      <c r="Z122" s="74">
        <v>37.0633072074515</v>
      </c>
      <c r="AA122" s="77">
        <v>1699570</v>
      </c>
      <c r="AB122" s="19">
        <v>486</v>
      </c>
      <c r="AC122" s="74">
        <v>28.59546826550245</v>
      </c>
      <c r="AD122" s="76">
        <v>1709890</v>
      </c>
      <c r="AE122" s="19">
        <v>464</v>
      </c>
      <c r="AF122" s="246">
        <v>27.136248530607233</v>
      </c>
      <c r="AG122" s="164">
        <v>-22</v>
      </c>
      <c r="AH122" s="174">
        <v>-4.526748971193413</v>
      </c>
      <c r="AJ122" s="264"/>
    </row>
    <row r="123" spans="1:36" s="4" customFormat="1" ht="36" customHeight="1">
      <c r="A123" s="72">
        <v>348</v>
      </c>
      <c r="B123" s="73" t="s">
        <v>159</v>
      </c>
      <c r="C123" s="75">
        <v>1608726</v>
      </c>
      <c r="D123" s="19">
        <v>6</v>
      </c>
      <c r="E123" s="74">
        <v>0.37296593702097186</v>
      </c>
      <c r="F123" s="76">
        <v>1615767</v>
      </c>
      <c r="G123" s="19">
        <v>11</v>
      </c>
      <c r="H123" s="74">
        <v>0.6807912279431378</v>
      </c>
      <c r="I123" s="77">
        <v>1621984</v>
      </c>
      <c r="J123" s="19">
        <v>6</v>
      </c>
      <c r="K123" s="74">
        <v>0.3699173358060252</v>
      </c>
      <c r="L123" s="76">
        <v>1630592</v>
      </c>
      <c r="M123" s="19">
        <v>39</v>
      </c>
      <c r="N123" s="74">
        <v>2.391769369652249</v>
      </c>
      <c r="O123" s="77">
        <v>1628981</v>
      </c>
      <c r="P123" s="19">
        <v>4</v>
      </c>
      <c r="Q123" s="74">
        <v>0.24555228084305464</v>
      </c>
      <c r="R123" s="77">
        <v>1665454</v>
      </c>
      <c r="S123" s="19">
        <v>216</v>
      </c>
      <c r="T123" s="74">
        <v>12.969436562042542</v>
      </c>
      <c r="U123" s="76">
        <v>1678786</v>
      </c>
      <c r="V123" s="19">
        <v>7</v>
      </c>
      <c r="W123" s="294">
        <v>0.4169679756681316</v>
      </c>
      <c r="X123" s="77">
        <v>1689002</v>
      </c>
      <c r="Y123" s="19">
        <v>551</v>
      </c>
      <c r="Z123" s="74">
        <v>32.62281512988143</v>
      </c>
      <c r="AA123" s="77">
        <v>1699570</v>
      </c>
      <c r="AB123" s="19">
        <v>754</v>
      </c>
      <c r="AC123" s="74">
        <v>44.36416269997705</v>
      </c>
      <c r="AD123" s="76">
        <v>1709890</v>
      </c>
      <c r="AE123" s="19">
        <v>273</v>
      </c>
      <c r="AF123" s="246">
        <v>15.965939329430547</v>
      </c>
      <c r="AG123" s="302"/>
      <c r="AH123" s="301">
        <v>-63.793103448275865</v>
      </c>
      <c r="AJ123" s="264"/>
    </row>
    <row r="124" spans="1:36" s="4" customFormat="1" ht="36" customHeight="1">
      <c r="A124" s="72">
        <v>995</v>
      </c>
      <c r="B124" s="132" t="s">
        <v>141</v>
      </c>
      <c r="C124" s="63">
        <v>126297</v>
      </c>
      <c r="D124" s="19">
        <v>41628</v>
      </c>
      <c r="E124" s="74">
        <v>32.960402859925416</v>
      </c>
      <c r="F124" s="79">
        <v>126502</v>
      </c>
      <c r="G124" s="19">
        <v>42307</v>
      </c>
      <c r="H124" s="74">
        <v>33.44374001992063</v>
      </c>
      <c r="I124" s="63">
        <v>126835</v>
      </c>
      <c r="J124" s="19">
        <v>42204</v>
      </c>
      <c r="K124" s="74">
        <v>33.27472700752947</v>
      </c>
      <c r="L124" s="106">
        <v>127384</v>
      </c>
      <c r="M124" s="19">
        <v>36283</v>
      </c>
      <c r="N124" s="74">
        <v>28.483169000816428</v>
      </c>
      <c r="O124" s="63">
        <v>126492</v>
      </c>
      <c r="P124" s="19">
        <v>35217</v>
      </c>
      <c r="Q124" s="74">
        <v>27.841286405464377</v>
      </c>
      <c r="R124" s="63">
        <v>127632</v>
      </c>
      <c r="S124" s="19">
        <v>14633</v>
      </c>
      <c r="T124" s="74">
        <v>11.464993105177385</v>
      </c>
      <c r="U124" s="79">
        <v>126188</v>
      </c>
      <c r="V124" s="19">
        <v>8914</v>
      </c>
      <c r="W124" s="294">
        <v>7.064063143880559</v>
      </c>
      <c r="X124" s="63">
        <v>123636</v>
      </c>
      <c r="Y124" s="19">
        <v>30631</v>
      </c>
      <c r="Z124" s="74">
        <v>24.775146397489404</v>
      </c>
      <c r="AA124" s="63">
        <v>120983</v>
      </c>
      <c r="AB124" s="19">
        <v>25099</v>
      </c>
      <c r="AC124" s="74">
        <v>20.74588991841829</v>
      </c>
      <c r="AD124" s="79">
        <v>118359</v>
      </c>
      <c r="AE124" s="19">
        <v>20578</v>
      </c>
      <c r="AF124" s="246">
        <v>17.386088087935857</v>
      </c>
      <c r="AG124" s="164">
        <v>-4521</v>
      </c>
      <c r="AH124" s="173">
        <v>-18.012669827483165</v>
      </c>
      <c r="AJ124" s="264"/>
    </row>
    <row r="125" spans="1:36" s="4" customFormat="1" ht="36" customHeight="1" thickBot="1">
      <c r="A125" s="90">
        <v>995</v>
      </c>
      <c r="B125" s="132" t="s">
        <v>142</v>
      </c>
      <c r="C125" s="109">
        <v>1608726</v>
      </c>
      <c r="D125" s="19">
        <v>126848</v>
      </c>
      <c r="E125" s="74">
        <v>7.8849971965393735</v>
      </c>
      <c r="F125" s="110">
        <v>1615767</v>
      </c>
      <c r="G125" s="19">
        <v>124808</v>
      </c>
      <c r="H125" s="74">
        <v>7.7243810524661045</v>
      </c>
      <c r="I125" s="94">
        <v>1621984</v>
      </c>
      <c r="J125" s="19">
        <v>135412</v>
      </c>
      <c r="K125" s="74">
        <v>8.34854104602758</v>
      </c>
      <c r="L125" s="110">
        <v>1630592</v>
      </c>
      <c r="M125" s="19">
        <v>114834</v>
      </c>
      <c r="N125" s="74">
        <v>7.042472917811446</v>
      </c>
      <c r="O125" s="77">
        <v>1628981</v>
      </c>
      <c r="P125" s="19">
        <v>106308</v>
      </c>
      <c r="Q125" s="74">
        <v>6.526042967965863</v>
      </c>
      <c r="R125" s="77">
        <v>1665454</v>
      </c>
      <c r="S125" s="19">
        <v>65752</v>
      </c>
      <c r="T125" s="74">
        <v>3.9479925593862095</v>
      </c>
      <c r="U125" s="76">
        <v>1678786</v>
      </c>
      <c r="V125" s="19">
        <v>51677</v>
      </c>
      <c r="W125" s="294">
        <v>3.0782362969431483</v>
      </c>
      <c r="X125" s="77">
        <v>1689002</v>
      </c>
      <c r="Y125" s="19">
        <v>97751</v>
      </c>
      <c r="Z125" s="74">
        <v>5.78750054766069</v>
      </c>
      <c r="AA125" s="77">
        <v>1699570</v>
      </c>
      <c r="AB125" s="19">
        <v>98370</v>
      </c>
      <c r="AC125" s="74">
        <v>5.787934595221144</v>
      </c>
      <c r="AD125" s="76">
        <v>1709890</v>
      </c>
      <c r="AE125" s="19">
        <v>88489</v>
      </c>
      <c r="AF125" s="246">
        <v>5.175128224622637</v>
      </c>
      <c r="AG125" s="163">
        <v>-9881</v>
      </c>
      <c r="AH125" s="173">
        <v>-10.04472908407034</v>
      </c>
      <c r="AJ125" s="264"/>
    </row>
    <row r="126" spans="1:36" s="182" customFormat="1" ht="49.5" customHeight="1">
      <c r="A126" s="364" t="s">
        <v>74</v>
      </c>
      <c r="B126" s="362" t="s">
        <v>59</v>
      </c>
      <c r="C126" s="353">
        <v>2015</v>
      </c>
      <c r="D126" s="354"/>
      <c r="E126" s="355"/>
      <c r="F126" s="354">
        <v>2016</v>
      </c>
      <c r="G126" s="354"/>
      <c r="H126" s="355"/>
      <c r="I126" s="354">
        <v>2017</v>
      </c>
      <c r="J126" s="354"/>
      <c r="K126" s="354"/>
      <c r="L126" s="353">
        <v>2018</v>
      </c>
      <c r="M126" s="354"/>
      <c r="N126" s="355"/>
      <c r="O126" s="354">
        <v>2019</v>
      </c>
      <c r="P126" s="354"/>
      <c r="Q126" s="355"/>
      <c r="R126" s="353">
        <v>2020</v>
      </c>
      <c r="S126" s="354"/>
      <c r="T126" s="355"/>
      <c r="U126" s="354">
        <v>2021</v>
      </c>
      <c r="V126" s="354"/>
      <c r="W126" s="354"/>
      <c r="X126" s="353">
        <v>2022</v>
      </c>
      <c r="Y126" s="354"/>
      <c r="Z126" s="355"/>
      <c r="AA126" s="353">
        <v>2023</v>
      </c>
      <c r="AB126" s="354"/>
      <c r="AC126" s="355"/>
      <c r="AD126" s="354">
        <v>2024</v>
      </c>
      <c r="AE126" s="354"/>
      <c r="AF126" s="355"/>
      <c r="AG126" s="358" t="s">
        <v>157</v>
      </c>
      <c r="AH126" s="366" t="s">
        <v>105</v>
      </c>
      <c r="AJ126" s="264"/>
    </row>
    <row r="127" spans="1:36" s="1" customFormat="1" ht="49.5" customHeight="1" thickBot="1">
      <c r="A127" s="365"/>
      <c r="B127" s="363"/>
      <c r="C127" s="159" t="s">
        <v>0</v>
      </c>
      <c r="D127" s="160" t="s">
        <v>23</v>
      </c>
      <c r="E127" s="161" t="s">
        <v>24</v>
      </c>
      <c r="F127" s="162" t="s">
        <v>0</v>
      </c>
      <c r="G127" s="160" t="s">
        <v>23</v>
      </c>
      <c r="H127" s="161" t="s">
        <v>24</v>
      </c>
      <c r="I127" s="159" t="s">
        <v>0</v>
      </c>
      <c r="J127" s="160" t="s">
        <v>23</v>
      </c>
      <c r="K127" s="161" t="s">
        <v>24</v>
      </c>
      <c r="L127" s="162" t="s">
        <v>0</v>
      </c>
      <c r="M127" s="160" t="s">
        <v>23</v>
      </c>
      <c r="N127" s="161" t="s">
        <v>24</v>
      </c>
      <c r="O127" s="159" t="s">
        <v>0</v>
      </c>
      <c r="P127" s="160" t="s">
        <v>23</v>
      </c>
      <c r="Q127" s="161" t="s">
        <v>24</v>
      </c>
      <c r="R127" s="159" t="s">
        <v>0</v>
      </c>
      <c r="S127" s="160" t="s">
        <v>23</v>
      </c>
      <c r="T127" s="161" t="s">
        <v>24</v>
      </c>
      <c r="U127" s="162" t="s">
        <v>0</v>
      </c>
      <c r="V127" s="160" t="s">
        <v>23</v>
      </c>
      <c r="W127" s="330" t="s">
        <v>24</v>
      </c>
      <c r="X127" s="159" t="s">
        <v>0</v>
      </c>
      <c r="Y127" s="160" t="s">
        <v>23</v>
      </c>
      <c r="Z127" s="161" t="s">
        <v>24</v>
      </c>
      <c r="AA127" s="159" t="s">
        <v>0</v>
      </c>
      <c r="AB127" s="160" t="s">
        <v>23</v>
      </c>
      <c r="AC127" s="161" t="s">
        <v>24</v>
      </c>
      <c r="AD127" s="162" t="s">
        <v>0</v>
      </c>
      <c r="AE127" s="160" t="s">
        <v>23</v>
      </c>
      <c r="AF127" s="161" t="s">
        <v>24</v>
      </c>
      <c r="AG127" s="359"/>
      <c r="AH127" s="367"/>
      <c r="AJ127" s="264"/>
    </row>
    <row r="128" spans="1:36" s="4" customFormat="1" ht="36" customHeight="1">
      <c r="A128" s="66">
        <v>110</v>
      </c>
      <c r="B128" s="132" t="s">
        <v>143</v>
      </c>
      <c r="C128" s="232">
        <v>18030</v>
      </c>
      <c r="D128" s="19">
        <v>318</v>
      </c>
      <c r="E128" s="74">
        <v>1.7637271214642263</v>
      </c>
      <c r="F128" s="231">
        <v>17804</v>
      </c>
      <c r="G128" s="19">
        <v>304</v>
      </c>
      <c r="H128" s="74">
        <v>1.707481464839362</v>
      </c>
      <c r="I128" s="133">
        <v>18208</v>
      </c>
      <c r="J128" s="19">
        <v>313</v>
      </c>
      <c r="K128" s="74">
        <v>1.71902460456942</v>
      </c>
      <c r="L128" s="106">
        <v>17846</v>
      </c>
      <c r="M128" s="19">
        <v>285</v>
      </c>
      <c r="N128" s="74">
        <v>1.5969965258321193</v>
      </c>
      <c r="O128" s="63">
        <v>16431</v>
      </c>
      <c r="P128" s="19">
        <v>325</v>
      </c>
      <c r="Q128" s="74">
        <v>1.9779684742255492</v>
      </c>
      <c r="R128" s="63">
        <v>16360</v>
      </c>
      <c r="S128" s="19">
        <v>303</v>
      </c>
      <c r="T128" s="74">
        <v>1.852078239608802</v>
      </c>
      <c r="U128" s="79">
        <v>16120</v>
      </c>
      <c r="V128" s="19">
        <v>290</v>
      </c>
      <c r="W128" s="294">
        <v>1.7990074441687345</v>
      </c>
      <c r="X128" s="63">
        <v>14078</v>
      </c>
      <c r="Y128" s="19">
        <v>284</v>
      </c>
      <c r="Z128" s="74">
        <v>2.017332007387413</v>
      </c>
      <c r="AA128" s="303"/>
      <c r="AB128" s="31"/>
      <c r="AC128" s="252"/>
      <c r="AD128" s="183"/>
      <c r="AE128" s="31"/>
      <c r="AF128" s="247"/>
      <c r="AG128" s="169"/>
      <c r="AH128" s="173" t="s">
        <v>78</v>
      </c>
      <c r="AJ128" s="264"/>
    </row>
    <row r="129" spans="1:36" s="4" customFormat="1" ht="69" customHeight="1">
      <c r="A129" s="72">
        <v>115</v>
      </c>
      <c r="B129" s="80" t="s">
        <v>144</v>
      </c>
      <c r="C129" s="75">
        <v>485022</v>
      </c>
      <c r="D129" s="19">
        <v>19</v>
      </c>
      <c r="E129" s="300">
        <v>3.917348079056208</v>
      </c>
      <c r="F129" s="76">
        <v>479517</v>
      </c>
      <c r="G129" s="19">
        <v>30</v>
      </c>
      <c r="H129" s="241">
        <v>6.256295397243476</v>
      </c>
      <c r="I129" s="77">
        <v>474631</v>
      </c>
      <c r="J129" s="19">
        <v>21</v>
      </c>
      <c r="K129" s="74">
        <v>4.424489761520002</v>
      </c>
      <c r="L129" s="76">
        <v>470726</v>
      </c>
      <c r="M129" s="19">
        <v>26</v>
      </c>
      <c r="N129" s="74">
        <v>5.5233830296180795</v>
      </c>
      <c r="O129" s="77">
        <v>464255</v>
      </c>
      <c r="P129" s="19">
        <v>25</v>
      </c>
      <c r="Q129" s="74">
        <v>5.384971621199556</v>
      </c>
      <c r="R129" s="77">
        <v>465438</v>
      </c>
      <c r="S129" s="19">
        <v>25</v>
      </c>
      <c r="T129" s="74">
        <v>5.371284682385194</v>
      </c>
      <c r="U129" s="254">
        <v>461860</v>
      </c>
      <c r="V129" s="19">
        <v>28</v>
      </c>
      <c r="W129" s="294">
        <v>6.062443164595332</v>
      </c>
      <c r="X129" s="29">
        <v>457584</v>
      </c>
      <c r="Y129" s="19">
        <v>40</v>
      </c>
      <c r="Z129" s="74">
        <v>8.7415643903633</v>
      </c>
      <c r="AA129" s="29">
        <v>453755</v>
      </c>
      <c r="AB129" s="19">
        <v>29</v>
      </c>
      <c r="AC129" s="74">
        <v>6.391114147502507</v>
      </c>
      <c r="AD129" s="254">
        <v>450174</v>
      </c>
      <c r="AE129" s="19">
        <v>22</v>
      </c>
      <c r="AF129" s="246">
        <v>4.8869992491792065</v>
      </c>
      <c r="AG129" s="167">
        <v>-7</v>
      </c>
      <c r="AH129" s="173">
        <v>-24.13793103448276</v>
      </c>
      <c r="AJ129" s="264"/>
    </row>
    <row r="130" spans="1:36" s="7" customFormat="1" ht="75.75" customHeight="1">
      <c r="A130" s="72">
        <v>215</v>
      </c>
      <c r="B130" s="80" t="s">
        <v>132</v>
      </c>
      <c r="C130" s="75">
        <v>18030</v>
      </c>
      <c r="D130" s="19">
        <v>122</v>
      </c>
      <c r="E130" s="300">
        <v>676.6500277315586</v>
      </c>
      <c r="F130" s="76">
        <v>17804</v>
      </c>
      <c r="G130" s="19">
        <v>126</v>
      </c>
      <c r="H130" s="241">
        <v>707.7061334531566</v>
      </c>
      <c r="I130" s="29">
        <v>18208</v>
      </c>
      <c r="J130" s="19">
        <v>131</v>
      </c>
      <c r="K130" s="74">
        <v>719.4639718804921</v>
      </c>
      <c r="L130" s="106">
        <v>17846</v>
      </c>
      <c r="M130" s="19">
        <v>126</v>
      </c>
      <c r="N130" s="74">
        <v>706.0405693152527</v>
      </c>
      <c r="O130" s="63">
        <v>16431</v>
      </c>
      <c r="P130" s="19">
        <v>115</v>
      </c>
      <c r="Q130" s="74">
        <v>699.8965370336559</v>
      </c>
      <c r="R130" s="63">
        <v>16360</v>
      </c>
      <c r="S130" s="19">
        <v>131</v>
      </c>
      <c r="T130" s="74">
        <v>800.7334963325184</v>
      </c>
      <c r="U130" s="79">
        <v>16120</v>
      </c>
      <c r="V130" s="19">
        <v>110</v>
      </c>
      <c r="W130" s="294">
        <v>682.3821339950372</v>
      </c>
      <c r="X130" s="63">
        <v>14078</v>
      </c>
      <c r="Y130" s="19">
        <v>165</v>
      </c>
      <c r="Z130" s="74">
        <v>1172.0414831652224</v>
      </c>
      <c r="AA130" s="63">
        <v>13876</v>
      </c>
      <c r="AB130" s="19">
        <v>188</v>
      </c>
      <c r="AC130" s="74">
        <v>1354.8573075814356</v>
      </c>
      <c r="AD130" s="79">
        <v>13397</v>
      </c>
      <c r="AE130" s="19">
        <v>131</v>
      </c>
      <c r="AF130" s="246">
        <v>977.8308576546988</v>
      </c>
      <c r="AG130" s="167">
        <v>-57</v>
      </c>
      <c r="AH130" s="174">
        <v>-30.31914893617021</v>
      </c>
      <c r="AJ130" s="264"/>
    </row>
    <row r="131" spans="1:36" s="4" customFormat="1" ht="36" customHeight="1">
      <c r="A131" s="72">
        <v>600</v>
      </c>
      <c r="B131" s="73" t="s">
        <v>101</v>
      </c>
      <c r="C131" s="63">
        <v>126297</v>
      </c>
      <c r="D131" s="19">
        <v>16</v>
      </c>
      <c r="E131" s="74">
        <v>12.66855111364482</v>
      </c>
      <c r="F131" s="79">
        <v>126502</v>
      </c>
      <c r="G131" s="19">
        <v>5</v>
      </c>
      <c r="H131" s="74">
        <v>3.9525066797362887</v>
      </c>
      <c r="I131" s="63">
        <v>126835</v>
      </c>
      <c r="J131" s="19">
        <v>4</v>
      </c>
      <c r="K131" s="74">
        <v>3.1537036307013047</v>
      </c>
      <c r="L131" s="106">
        <v>127384</v>
      </c>
      <c r="M131" s="19">
        <v>9</v>
      </c>
      <c r="N131" s="74">
        <v>7.065251522954217</v>
      </c>
      <c r="O131" s="63">
        <v>126492</v>
      </c>
      <c r="P131" s="19">
        <v>8</v>
      </c>
      <c r="Q131" s="74">
        <v>6.324510640989153</v>
      </c>
      <c r="R131" s="63">
        <v>127632</v>
      </c>
      <c r="S131" s="19">
        <v>6</v>
      </c>
      <c r="T131" s="74">
        <v>4.7010154193305755</v>
      </c>
      <c r="U131" s="79">
        <v>126188</v>
      </c>
      <c r="V131" s="19">
        <v>2</v>
      </c>
      <c r="W131" s="294">
        <v>1.5849367610232352</v>
      </c>
      <c r="X131" s="63">
        <v>123636</v>
      </c>
      <c r="Y131" s="19">
        <v>5</v>
      </c>
      <c r="Z131" s="74">
        <v>4.044129541557475</v>
      </c>
      <c r="AA131" s="63">
        <v>120983</v>
      </c>
      <c r="AB131" s="19">
        <v>7</v>
      </c>
      <c r="AC131" s="74">
        <v>5.785936867163155</v>
      </c>
      <c r="AD131" s="79">
        <v>118359</v>
      </c>
      <c r="AE131" s="19">
        <v>4</v>
      </c>
      <c r="AF131" s="246">
        <v>3.3795486612762864</v>
      </c>
      <c r="AG131" s="167">
        <v>-3</v>
      </c>
      <c r="AH131" s="173">
        <v>-42.857142857142854</v>
      </c>
      <c r="AJ131" s="264"/>
    </row>
    <row r="132" spans="1:36" s="4" customFormat="1" ht="36" customHeight="1">
      <c r="A132" s="72">
        <v>590</v>
      </c>
      <c r="B132" s="108" t="s">
        <v>102</v>
      </c>
      <c r="C132" s="100">
        <v>126297</v>
      </c>
      <c r="D132" s="19">
        <v>1</v>
      </c>
      <c r="E132" s="74">
        <v>0.7917844446028013</v>
      </c>
      <c r="F132" s="99">
        <v>126502</v>
      </c>
      <c r="G132" s="19">
        <v>3</v>
      </c>
      <c r="H132" s="74">
        <v>2.3715040078417733</v>
      </c>
      <c r="I132" s="100">
        <v>126835</v>
      </c>
      <c r="J132" s="19">
        <v>2</v>
      </c>
      <c r="K132" s="74">
        <v>1.5768518153506523</v>
      </c>
      <c r="L132" s="70">
        <v>127384</v>
      </c>
      <c r="M132" s="19">
        <v>1</v>
      </c>
      <c r="N132" s="74">
        <v>0.7850279469949131</v>
      </c>
      <c r="O132" s="100">
        <v>126492</v>
      </c>
      <c r="P132" s="19">
        <v>3</v>
      </c>
      <c r="Q132" s="74">
        <v>2.3716914903709325</v>
      </c>
      <c r="R132" s="63">
        <v>127632</v>
      </c>
      <c r="S132" s="19">
        <v>1</v>
      </c>
      <c r="T132" s="74">
        <v>0.7835025698884293</v>
      </c>
      <c r="U132" s="99">
        <v>126188</v>
      </c>
      <c r="V132" s="19">
        <v>0</v>
      </c>
      <c r="W132" s="294">
        <v>0</v>
      </c>
      <c r="X132" s="100">
        <v>123636</v>
      </c>
      <c r="Y132" s="19">
        <v>0</v>
      </c>
      <c r="Z132" s="74">
        <v>0</v>
      </c>
      <c r="AA132" s="63">
        <v>120983</v>
      </c>
      <c r="AB132" s="19">
        <v>1</v>
      </c>
      <c r="AC132" s="74">
        <v>0.8265624095947365</v>
      </c>
      <c r="AD132" s="79">
        <v>118359</v>
      </c>
      <c r="AE132" s="19">
        <v>1</v>
      </c>
      <c r="AF132" s="246">
        <v>0.8448871653190716</v>
      </c>
      <c r="AG132" s="169">
        <v>0</v>
      </c>
      <c r="AH132" s="174">
        <v>0</v>
      </c>
      <c r="AJ132" s="264"/>
    </row>
    <row r="133" spans="1:36" s="4" customFormat="1" ht="36" customHeight="1" thickBot="1">
      <c r="A133" s="134">
        <v>591</v>
      </c>
      <c r="B133" s="135" t="s">
        <v>103</v>
      </c>
      <c r="C133" s="95">
        <v>126297</v>
      </c>
      <c r="D133" s="83">
        <v>22</v>
      </c>
      <c r="E133" s="305">
        <v>17.419257781261628</v>
      </c>
      <c r="F133" s="306">
        <v>126502</v>
      </c>
      <c r="G133" s="83">
        <v>8</v>
      </c>
      <c r="H133" s="305">
        <v>6.324010687578062</v>
      </c>
      <c r="I133" s="95">
        <v>126835</v>
      </c>
      <c r="J133" s="83">
        <v>11</v>
      </c>
      <c r="K133" s="305">
        <v>8.672684984428589</v>
      </c>
      <c r="L133" s="110">
        <v>127384</v>
      </c>
      <c r="M133" s="83">
        <v>14</v>
      </c>
      <c r="N133" s="305">
        <v>10.990391257928783</v>
      </c>
      <c r="O133" s="95">
        <v>126492</v>
      </c>
      <c r="P133" s="83">
        <v>19</v>
      </c>
      <c r="Q133" s="305">
        <v>15.02071277234924</v>
      </c>
      <c r="R133" s="100">
        <v>127632</v>
      </c>
      <c r="S133" s="83">
        <v>8</v>
      </c>
      <c r="T133" s="305">
        <v>6.268020559107434</v>
      </c>
      <c r="U133" s="306">
        <v>126188</v>
      </c>
      <c r="V133" s="83">
        <v>4</v>
      </c>
      <c r="W133" s="331">
        <v>3.1698735220464704</v>
      </c>
      <c r="X133" s="95">
        <v>123636</v>
      </c>
      <c r="Y133" s="83">
        <v>6</v>
      </c>
      <c r="Z133" s="305">
        <v>4.85295544986897</v>
      </c>
      <c r="AA133" s="100">
        <v>120983</v>
      </c>
      <c r="AB133" s="83">
        <v>11</v>
      </c>
      <c r="AC133" s="305">
        <v>9.0921865055421</v>
      </c>
      <c r="AD133" s="99">
        <v>118359</v>
      </c>
      <c r="AE133" s="83">
        <v>7</v>
      </c>
      <c r="AF133" s="304">
        <v>5.9142101572335015</v>
      </c>
      <c r="AG133" s="168">
        <v>-4</v>
      </c>
      <c r="AH133" s="307">
        <v>-36.36363636363637</v>
      </c>
      <c r="AJ133" s="264"/>
    </row>
    <row r="134" spans="1:34" s="55" customFormat="1" ht="34.5" customHeight="1">
      <c r="A134" s="202" t="s">
        <v>125</v>
      </c>
      <c r="B134" s="203"/>
      <c r="C134" s="334"/>
      <c r="D134" s="334"/>
      <c r="E134" s="334"/>
      <c r="F134" s="334"/>
      <c r="G134" s="334"/>
      <c r="H134" s="334"/>
      <c r="I134" s="335"/>
      <c r="J134" s="334"/>
      <c r="K134" s="334"/>
      <c r="L134" s="335"/>
      <c r="M134" s="334"/>
      <c r="N134" s="334"/>
      <c r="O134" s="335"/>
      <c r="P134" s="334"/>
      <c r="Q134" s="335"/>
      <c r="R134" s="335"/>
      <c r="S134" s="334"/>
      <c r="T134" s="335"/>
      <c r="U134" s="335"/>
      <c r="V134" s="334"/>
      <c r="W134" s="335"/>
      <c r="X134" s="335"/>
      <c r="Y134" s="334"/>
      <c r="Z134" s="335"/>
      <c r="AA134" s="335"/>
      <c r="AB134" s="334"/>
      <c r="AC134" s="335"/>
      <c r="AD134" s="335"/>
      <c r="AE134" s="334"/>
      <c r="AF134" s="335"/>
      <c r="AG134" s="308"/>
      <c r="AH134" s="309"/>
    </row>
    <row r="135" spans="1:36" s="55" customFormat="1" ht="60" customHeight="1">
      <c r="A135" s="422" t="s">
        <v>160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333"/>
      <c r="P135" s="333"/>
      <c r="Q135" s="333"/>
      <c r="R135" s="322"/>
      <c r="S135" s="333"/>
      <c r="T135" s="299"/>
      <c r="U135" s="322"/>
      <c r="V135" s="299"/>
      <c r="W135" s="299"/>
      <c r="X135" s="322"/>
      <c r="Y135" s="299"/>
      <c r="Z135" s="206"/>
      <c r="AA135" s="322"/>
      <c r="AB135" s="206"/>
      <c r="AC135" s="206"/>
      <c r="AD135" s="226"/>
      <c r="AE135" s="226"/>
      <c r="AF135" s="226"/>
      <c r="AG135" s="207"/>
      <c r="AH135" s="20"/>
      <c r="AJ135" s="265"/>
    </row>
    <row r="136" spans="1:34" s="55" customFormat="1" ht="30" customHeight="1">
      <c r="A136" s="54" t="s">
        <v>145</v>
      </c>
      <c r="B136" s="204"/>
      <c r="C136" s="209"/>
      <c r="D136" s="208"/>
      <c r="E136" s="209"/>
      <c r="F136" s="209"/>
      <c r="G136" s="210"/>
      <c r="H136" s="209"/>
      <c r="I136" s="210"/>
      <c r="J136" s="210"/>
      <c r="K136" s="211"/>
      <c r="L136" s="210"/>
      <c r="M136" s="210"/>
      <c r="N136" s="209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05"/>
      <c r="AH136" s="20"/>
    </row>
    <row r="137" spans="1:34" s="55" customFormat="1" ht="30" customHeight="1">
      <c r="A137" s="54" t="s">
        <v>28</v>
      </c>
      <c r="B137" s="204"/>
      <c r="C137" s="209"/>
      <c r="D137" s="208"/>
      <c r="E137" s="209"/>
      <c r="F137" s="209"/>
      <c r="G137" s="210"/>
      <c r="H137" s="209"/>
      <c r="I137" s="210"/>
      <c r="J137" s="210"/>
      <c r="K137" s="211"/>
      <c r="L137" s="210"/>
      <c r="M137" s="210"/>
      <c r="N137" s="209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05"/>
      <c r="AH137" s="20"/>
    </row>
    <row r="138" spans="1:34" s="55" customFormat="1" ht="30" customHeight="1">
      <c r="A138" s="54" t="s">
        <v>29</v>
      </c>
      <c r="B138" s="204"/>
      <c r="C138" s="209"/>
      <c r="D138" s="208"/>
      <c r="E138" s="209"/>
      <c r="F138" s="209"/>
      <c r="G138" s="210"/>
      <c r="H138" s="209"/>
      <c r="I138" s="210"/>
      <c r="J138" s="210"/>
      <c r="K138" s="211"/>
      <c r="L138" s="210"/>
      <c r="M138" s="210"/>
      <c r="N138" s="209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05"/>
      <c r="AH138" s="20"/>
    </row>
    <row r="139" spans="1:34" s="55" customFormat="1" ht="30" customHeight="1">
      <c r="A139" s="54" t="s">
        <v>94</v>
      </c>
      <c r="B139" s="204"/>
      <c r="C139" s="209"/>
      <c r="D139" s="208"/>
      <c r="E139" s="209"/>
      <c r="F139" s="209"/>
      <c r="G139" s="210"/>
      <c r="H139" s="209"/>
      <c r="I139" s="210"/>
      <c r="J139" s="210"/>
      <c r="K139" s="211"/>
      <c r="L139" s="210"/>
      <c r="M139" s="210"/>
      <c r="N139" s="209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05"/>
      <c r="AH139" s="20"/>
    </row>
    <row r="140" spans="1:34" s="55" customFormat="1" ht="30" customHeight="1">
      <c r="A140" s="319" t="s">
        <v>146</v>
      </c>
      <c r="B140" s="204"/>
      <c r="C140" s="209"/>
      <c r="D140" s="208"/>
      <c r="E140" s="209"/>
      <c r="F140" s="209"/>
      <c r="G140" s="210"/>
      <c r="H140" s="209"/>
      <c r="I140" s="210"/>
      <c r="J140" s="210"/>
      <c r="K140" s="211"/>
      <c r="L140" s="209"/>
      <c r="M140" s="210"/>
      <c r="N140" s="209"/>
      <c r="O140" s="209"/>
      <c r="P140" s="204"/>
      <c r="Q140" s="209"/>
      <c r="R140" s="209"/>
      <c r="S140" s="209"/>
      <c r="T140" s="209"/>
      <c r="U140" s="209"/>
      <c r="V140" s="210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12"/>
      <c r="AH140" s="210"/>
    </row>
    <row r="141" spans="1:33" s="55" customFormat="1" ht="30" customHeight="1">
      <c r="A141" s="319" t="s">
        <v>147</v>
      </c>
      <c r="B141" s="204"/>
      <c r="C141" s="209"/>
      <c r="D141" s="208"/>
      <c r="E141" s="209"/>
      <c r="F141" s="209"/>
      <c r="G141" s="210"/>
      <c r="H141" s="209"/>
      <c r="I141" s="210"/>
      <c r="J141" s="210"/>
      <c r="K141" s="211"/>
      <c r="L141" s="210"/>
      <c r="M141" s="210"/>
      <c r="N141" s="209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05"/>
    </row>
    <row r="142" spans="1:33" s="55" customFormat="1" ht="30" customHeight="1">
      <c r="A142" s="319" t="s">
        <v>148</v>
      </c>
      <c r="B142" s="204"/>
      <c r="C142" s="209"/>
      <c r="D142" s="208"/>
      <c r="E142" s="209"/>
      <c r="F142" s="209"/>
      <c r="G142" s="210"/>
      <c r="H142" s="209"/>
      <c r="I142" s="210"/>
      <c r="J142" s="210"/>
      <c r="K142" s="211"/>
      <c r="L142" s="210"/>
      <c r="M142" s="210"/>
      <c r="N142" s="209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05"/>
    </row>
    <row r="143" spans="1:33" s="55" customFormat="1" ht="60" customHeight="1">
      <c r="A143" s="411" t="s">
        <v>126</v>
      </c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05"/>
    </row>
    <row r="144" spans="1:33" s="55" customFormat="1" ht="30" customHeight="1">
      <c r="A144" s="411" t="s">
        <v>127</v>
      </c>
      <c r="B144" s="411"/>
      <c r="C144" s="411"/>
      <c r="D144" s="411"/>
      <c r="E144" s="411"/>
      <c r="F144" s="411"/>
      <c r="G144" s="411"/>
      <c r="H144" s="411"/>
      <c r="I144" s="411"/>
      <c r="J144" s="411"/>
      <c r="K144" s="316"/>
      <c r="L144" s="213"/>
      <c r="M144" s="316"/>
      <c r="N144" s="316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4"/>
    </row>
    <row r="145" spans="1:34" s="55" customFormat="1" ht="30" customHeight="1">
      <c r="A145" s="423" t="s">
        <v>128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321"/>
      <c r="P145" s="317"/>
      <c r="Q145" s="317"/>
      <c r="R145" s="321"/>
      <c r="S145" s="317"/>
      <c r="T145" s="215"/>
      <c r="U145" s="321"/>
      <c r="V145" s="215"/>
      <c r="W145" s="215"/>
      <c r="X145" s="321"/>
      <c r="Y145" s="215"/>
      <c r="Z145" s="215"/>
      <c r="AA145" s="321"/>
      <c r="AB145" s="215"/>
      <c r="AC145" s="215"/>
      <c r="AD145" s="225"/>
      <c r="AE145" s="225"/>
      <c r="AF145" s="225"/>
      <c r="AG145" s="222"/>
      <c r="AH145" s="215"/>
    </row>
    <row r="146" spans="1:33" s="55" customFormat="1" ht="30" customHeight="1">
      <c r="A146" s="213" t="s">
        <v>129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20"/>
      <c r="M146" s="213"/>
      <c r="N146" s="213"/>
      <c r="O146" s="220"/>
      <c r="P146" s="217"/>
      <c r="Q146" s="220"/>
      <c r="R146" s="220"/>
      <c r="S146" s="217"/>
      <c r="T146" s="220"/>
      <c r="U146" s="210"/>
      <c r="V146" s="217"/>
      <c r="W146" s="220"/>
      <c r="X146" s="210"/>
      <c r="Y146" s="217"/>
      <c r="Z146" s="210"/>
      <c r="AA146" s="210"/>
      <c r="AB146" s="210"/>
      <c r="AC146" s="210"/>
      <c r="AD146" s="210"/>
      <c r="AE146" s="210"/>
      <c r="AF146" s="210"/>
      <c r="AG146" s="205"/>
    </row>
    <row r="147" spans="1:33" s="55" customFormat="1" ht="60" customHeight="1">
      <c r="A147" s="414" t="s">
        <v>130</v>
      </c>
      <c r="B147" s="414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317"/>
      <c r="N147" s="317"/>
      <c r="O147" s="220"/>
      <c r="P147" s="217"/>
      <c r="Q147" s="220"/>
      <c r="R147" s="220"/>
      <c r="S147" s="217"/>
      <c r="T147" s="220"/>
      <c r="U147" s="210"/>
      <c r="V147" s="217"/>
      <c r="W147" s="220"/>
      <c r="X147" s="210"/>
      <c r="Y147" s="217"/>
      <c r="Z147" s="210"/>
      <c r="AA147" s="210"/>
      <c r="AB147" s="210"/>
      <c r="AC147" s="210"/>
      <c r="AD147" s="210"/>
      <c r="AE147" s="210"/>
      <c r="AF147" s="210"/>
      <c r="AG147" s="205"/>
    </row>
    <row r="148" spans="1:33" s="55" customFormat="1" ht="30" customHeight="1">
      <c r="A148" s="213" t="s">
        <v>131</v>
      </c>
      <c r="B148" s="216"/>
      <c r="C148" s="219"/>
      <c r="D148" s="217"/>
      <c r="E148" s="218"/>
      <c r="F148" s="219"/>
      <c r="G148" s="217"/>
      <c r="H148" s="218"/>
      <c r="I148" s="220"/>
      <c r="J148" s="217"/>
      <c r="K148" s="218"/>
      <c r="L148" s="220"/>
      <c r="M148" s="217"/>
      <c r="N148" s="218"/>
      <c r="O148" s="220"/>
      <c r="P148" s="217"/>
      <c r="Q148" s="220"/>
      <c r="R148" s="220"/>
      <c r="S148" s="217"/>
      <c r="T148" s="220"/>
      <c r="U148" s="210"/>
      <c r="V148" s="217"/>
      <c r="W148" s="220"/>
      <c r="X148" s="210"/>
      <c r="Y148" s="217"/>
      <c r="Z148" s="210"/>
      <c r="AA148" s="210"/>
      <c r="AB148" s="210"/>
      <c r="AC148" s="210"/>
      <c r="AD148" s="210"/>
      <c r="AE148" s="210"/>
      <c r="AF148" s="210"/>
      <c r="AG148" s="205"/>
    </row>
    <row r="149" spans="1:33" s="55" customFormat="1" ht="30" customHeight="1">
      <c r="A149" s="213" t="s">
        <v>149</v>
      </c>
      <c r="B149" s="216"/>
      <c r="C149" s="219"/>
      <c r="D149" s="217"/>
      <c r="E149" s="218"/>
      <c r="F149" s="219"/>
      <c r="G149" s="217"/>
      <c r="H149" s="218"/>
      <c r="I149" s="220"/>
      <c r="J149" s="217"/>
      <c r="K149" s="218"/>
      <c r="L149" s="321"/>
      <c r="M149" s="217"/>
      <c r="N149" s="218"/>
      <c r="O149" s="321"/>
      <c r="P149" s="317"/>
      <c r="Q149" s="317"/>
      <c r="R149" s="321"/>
      <c r="S149" s="317"/>
      <c r="T149" s="215"/>
      <c r="U149" s="321"/>
      <c r="V149" s="215"/>
      <c r="W149" s="215"/>
      <c r="X149" s="321"/>
      <c r="Y149" s="215"/>
      <c r="Z149" s="215"/>
      <c r="AA149" s="321"/>
      <c r="AB149" s="215"/>
      <c r="AC149" s="215"/>
      <c r="AD149" s="225"/>
      <c r="AE149" s="225"/>
      <c r="AF149" s="225"/>
      <c r="AG149" s="222"/>
    </row>
    <row r="150" spans="1:33" s="55" customFormat="1" ht="30" customHeight="1">
      <c r="A150" s="213" t="s">
        <v>150</v>
      </c>
      <c r="B150" s="216"/>
      <c r="C150" s="219"/>
      <c r="D150" s="217"/>
      <c r="E150" s="218"/>
      <c r="F150" s="219"/>
      <c r="G150" s="217"/>
      <c r="H150" s="218"/>
      <c r="I150" s="220"/>
      <c r="J150" s="217"/>
      <c r="K150" s="218"/>
      <c r="L150" s="322"/>
      <c r="M150" s="217"/>
      <c r="N150" s="218"/>
      <c r="O150" s="322"/>
      <c r="P150" s="318"/>
      <c r="Q150" s="318"/>
      <c r="R150" s="322"/>
      <c r="S150" s="318"/>
      <c r="T150" s="206"/>
      <c r="U150" s="322"/>
      <c r="V150" s="206"/>
      <c r="W150" s="206"/>
      <c r="X150" s="322"/>
      <c r="Y150" s="206"/>
      <c r="Z150" s="206"/>
      <c r="AA150" s="322"/>
      <c r="AB150" s="206"/>
      <c r="AC150" s="206"/>
      <c r="AD150" s="226"/>
      <c r="AE150" s="226"/>
      <c r="AF150" s="226"/>
      <c r="AG150" s="223"/>
    </row>
    <row r="151" spans="1:33" s="55" customFormat="1" ht="30" customHeight="1">
      <c r="A151" s="213" t="s">
        <v>151</v>
      </c>
      <c r="B151" s="216"/>
      <c r="C151" s="219"/>
      <c r="D151" s="217"/>
      <c r="E151" s="218"/>
      <c r="F151" s="219"/>
      <c r="G151" s="217"/>
      <c r="H151" s="218"/>
      <c r="I151" s="220"/>
      <c r="J151" s="217"/>
      <c r="K151" s="218"/>
      <c r="L151" s="210"/>
      <c r="M151" s="217"/>
      <c r="N151" s="218"/>
      <c r="O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05"/>
    </row>
    <row r="152" spans="1:14" ht="60" customHeight="1">
      <c r="A152" s="414" t="s">
        <v>152</v>
      </c>
      <c r="B152" s="414"/>
      <c r="C152" s="414"/>
      <c r="D152" s="414"/>
      <c r="E152" s="414"/>
      <c r="F152" s="414"/>
      <c r="G152" s="414"/>
      <c r="H152" s="414"/>
      <c r="I152" s="414"/>
      <c r="J152" s="414"/>
      <c r="K152" s="317"/>
      <c r="M152" s="317"/>
      <c r="N152" s="317"/>
    </row>
    <row r="153" spans="1:14" ht="60" customHeight="1">
      <c r="A153" s="415" t="s">
        <v>153</v>
      </c>
      <c r="B153" s="415"/>
      <c r="C153" s="415"/>
      <c r="D153" s="415"/>
      <c r="E153" s="415"/>
      <c r="F153" s="415"/>
      <c r="G153" s="415"/>
      <c r="H153" s="415"/>
      <c r="I153" s="415"/>
      <c r="J153" s="415"/>
      <c r="K153" s="415"/>
      <c r="M153" s="318"/>
      <c r="N153" s="318"/>
    </row>
    <row r="154" spans="1:14" ht="30" customHeight="1">
      <c r="A154" s="221" t="s">
        <v>154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M154" s="55"/>
      <c r="N154" s="55"/>
    </row>
    <row r="155" ht="30" customHeight="1">
      <c r="A155" s="221" t="s">
        <v>155</v>
      </c>
    </row>
    <row r="156" spans="1:4" ht="26.25">
      <c r="A156" s="320" t="s">
        <v>156</v>
      </c>
      <c r="D156" s="8"/>
    </row>
    <row r="157" ht="29.25">
      <c r="AG157" s="181"/>
    </row>
  </sheetData>
  <sheetProtection/>
  <mergeCells count="110">
    <mergeCell ref="A144:J144"/>
    <mergeCell ref="A145:N145"/>
    <mergeCell ref="A147:L147"/>
    <mergeCell ref="C71:E71"/>
    <mergeCell ref="AD126:AF126"/>
    <mergeCell ref="F126:H126"/>
    <mergeCell ref="I126:K126"/>
    <mergeCell ref="L126:N126"/>
    <mergeCell ref="A71:A72"/>
    <mergeCell ref="R40:T40"/>
    <mergeCell ref="AD40:AF40"/>
    <mergeCell ref="AD46:AF46"/>
    <mergeCell ref="AD58:AF58"/>
    <mergeCell ref="R58:T58"/>
    <mergeCell ref="A135:N135"/>
    <mergeCell ref="A152:J152"/>
    <mergeCell ref="A153:K153"/>
    <mergeCell ref="A46:A47"/>
    <mergeCell ref="F6:H6"/>
    <mergeCell ref="I6:K6"/>
    <mergeCell ref="L6:N6"/>
    <mergeCell ref="B58:B59"/>
    <mergeCell ref="C40:E40"/>
    <mergeCell ref="F40:H40"/>
    <mergeCell ref="I40:K40"/>
    <mergeCell ref="O6:Q6"/>
    <mergeCell ref="A6:A7"/>
    <mergeCell ref="A143:N143"/>
    <mergeCell ref="AA40:AC40"/>
    <mergeCell ref="AA46:AC46"/>
    <mergeCell ref="AA58:AC58"/>
    <mergeCell ref="U46:W46"/>
    <mergeCell ref="U58:W58"/>
    <mergeCell ref="X58:Z58"/>
    <mergeCell ref="B46:B47"/>
    <mergeCell ref="AG6:AG7"/>
    <mergeCell ref="AG40:AG41"/>
    <mergeCell ref="AG46:AG47"/>
    <mergeCell ref="X6:Z6"/>
    <mergeCell ref="X40:Z40"/>
    <mergeCell ref="AD6:AF6"/>
    <mergeCell ref="X46:Z46"/>
    <mergeCell ref="A5:AH5"/>
    <mergeCell ref="R6:T6"/>
    <mergeCell ref="A40:A41"/>
    <mergeCell ref="AH6:AH7"/>
    <mergeCell ref="AA6:AC6"/>
    <mergeCell ref="B1:AG1"/>
    <mergeCell ref="B2:AG2"/>
    <mergeCell ref="B3:AG3"/>
    <mergeCell ref="U6:W6"/>
    <mergeCell ref="U40:W40"/>
    <mergeCell ref="L40:N40"/>
    <mergeCell ref="C46:E46"/>
    <mergeCell ref="F46:H46"/>
    <mergeCell ref="I46:K46"/>
    <mergeCell ref="L46:N46"/>
    <mergeCell ref="O71:Q71"/>
    <mergeCell ref="I62:K62"/>
    <mergeCell ref="L62:N62"/>
    <mergeCell ref="I71:K71"/>
    <mergeCell ref="L71:N71"/>
    <mergeCell ref="B4:Q4"/>
    <mergeCell ref="B62:B63"/>
    <mergeCell ref="C6:E6"/>
    <mergeCell ref="B6:B7"/>
    <mergeCell ref="A58:A59"/>
    <mergeCell ref="A62:A63"/>
    <mergeCell ref="O40:Q40"/>
    <mergeCell ref="O46:Q46"/>
    <mergeCell ref="B40:B41"/>
    <mergeCell ref="F62:H62"/>
    <mergeCell ref="R71:T71"/>
    <mergeCell ref="R126:T126"/>
    <mergeCell ref="C126:E126"/>
    <mergeCell ref="C58:E58"/>
    <mergeCell ref="F58:H58"/>
    <mergeCell ref="I58:K58"/>
    <mergeCell ref="L58:N58"/>
    <mergeCell ref="C62:E62"/>
    <mergeCell ref="F71:H71"/>
    <mergeCell ref="B71:B72"/>
    <mergeCell ref="B126:B127"/>
    <mergeCell ref="A126:A127"/>
    <mergeCell ref="AH126:AH127"/>
    <mergeCell ref="U71:W71"/>
    <mergeCell ref="AG71:AG72"/>
    <mergeCell ref="AD71:AF71"/>
    <mergeCell ref="U126:W126"/>
    <mergeCell ref="O126:Q126"/>
    <mergeCell ref="AH71:AH72"/>
    <mergeCell ref="AA71:AC71"/>
    <mergeCell ref="AA126:AC126"/>
    <mergeCell ref="AG62:AG63"/>
    <mergeCell ref="X126:Z126"/>
    <mergeCell ref="AG126:AG127"/>
    <mergeCell ref="X71:Z71"/>
    <mergeCell ref="AD62:AF62"/>
    <mergeCell ref="X62:Z62"/>
    <mergeCell ref="AA62:AC62"/>
    <mergeCell ref="O62:Q62"/>
    <mergeCell ref="O58:Q58"/>
    <mergeCell ref="AH40:AH41"/>
    <mergeCell ref="AH46:AH47"/>
    <mergeCell ref="AH58:AH59"/>
    <mergeCell ref="AH62:AH63"/>
    <mergeCell ref="AG58:AG59"/>
    <mergeCell ref="R62:T62"/>
    <mergeCell ref="U62:W62"/>
    <mergeCell ref="R46:T46"/>
  </mergeCells>
  <conditionalFormatting sqref="AH8:AH39 AH48:AH57 AH60:AH61 AH64:AH70 AH73:AH100 AH128:AH133 AH42:AH45 AH102:AH125">
    <cfRule type="cellIs" priority="7" dxfId="2" operator="lessThan">
      <formula>0</formula>
    </cfRule>
    <cfRule type="cellIs" priority="8" dxfId="1" operator="greaterThan">
      <formula>0</formula>
    </cfRule>
    <cfRule type="cellIs" priority="9" dxfId="0" operator="equal">
      <formula>0</formula>
    </cfRule>
  </conditionalFormatting>
  <printOptions horizontalCentered="1"/>
  <pageMargins left="0.5905511811023623" right="0" top="0.4724409448818898" bottom="0.5905511811023623" header="0" footer="0"/>
  <pageSetup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FF"/>
  </sheetPr>
  <dimension ref="A1:M152"/>
  <sheetViews>
    <sheetView zoomScale="50" zoomScaleNormal="50" zoomScalePageLayoutView="0" workbookViewId="0" topLeftCell="A1">
      <selection activeCell="B2" sqref="B2:M2"/>
    </sheetView>
  </sheetViews>
  <sheetFormatPr defaultColWidth="5.7109375" defaultRowHeight="12.75"/>
  <cols>
    <col min="1" max="1" width="18.140625" style="20" customWidth="1"/>
    <col min="2" max="2" width="142.7109375" style="9" customWidth="1"/>
    <col min="3" max="12" width="14.7109375" style="2" customWidth="1"/>
    <col min="13" max="13" width="85.7109375" style="2" customWidth="1"/>
    <col min="14" max="16384" width="5.7109375" style="2" customWidth="1"/>
  </cols>
  <sheetData>
    <row r="1" spans="2:13" ht="30" customHeight="1">
      <c r="B1" s="462" t="s">
        <v>90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s="3" customFormat="1" ht="30" customHeight="1">
      <c r="A2" s="21"/>
      <c r="B2" s="402" t="s">
        <v>162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s="1" customFormat="1" ht="30" customHeight="1">
      <c r="A3" s="22"/>
      <c r="B3" s="402" t="s">
        <v>25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2" s="1" customFormat="1" ht="19.5" customHeight="1" thickBot="1">
      <c r="A4" s="22"/>
      <c r="B4" s="56"/>
    </row>
    <row r="5" spans="1:13" s="6" customFormat="1" ht="50.25" customHeight="1" thickBot="1">
      <c r="A5" s="394" t="s">
        <v>11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1:13" s="26" customFormat="1" ht="54.75" customHeight="1">
      <c r="A6" s="409" t="s">
        <v>74</v>
      </c>
      <c r="B6" s="463" t="s">
        <v>54</v>
      </c>
      <c r="C6" s="465" t="s">
        <v>24</v>
      </c>
      <c r="D6" s="466"/>
      <c r="E6" s="466"/>
      <c r="F6" s="466"/>
      <c r="G6" s="466"/>
      <c r="H6" s="466"/>
      <c r="I6" s="466"/>
      <c r="J6" s="466"/>
      <c r="K6" s="466"/>
      <c r="L6" s="467"/>
      <c r="M6" s="200" t="s">
        <v>75</v>
      </c>
    </row>
    <row r="7" spans="1:13" s="26" customFormat="1" ht="54.75" customHeight="1" thickBot="1">
      <c r="A7" s="410"/>
      <c r="B7" s="464"/>
      <c r="C7" s="36">
        <v>2015</v>
      </c>
      <c r="D7" s="37">
        <v>2016</v>
      </c>
      <c r="E7" s="37">
        <v>2017</v>
      </c>
      <c r="F7" s="37">
        <v>2018</v>
      </c>
      <c r="G7" s="37">
        <v>2019</v>
      </c>
      <c r="H7" s="57">
        <v>2020</v>
      </c>
      <c r="I7" s="57">
        <v>2021</v>
      </c>
      <c r="J7" s="37">
        <v>2022</v>
      </c>
      <c r="K7" s="37">
        <v>2023</v>
      </c>
      <c r="L7" s="38">
        <v>2024</v>
      </c>
      <c r="M7" s="201"/>
    </row>
    <row r="8" spans="1:13" s="4" customFormat="1" ht="39" customHeight="1">
      <c r="A8" s="66">
        <v>100</v>
      </c>
      <c r="B8" s="67" t="s">
        <v>34</v>
      </c>
      <c r="C8" s="269">
        <v>1.802668695601364</v>
      </c>
      <c r="D8" s="270">
        <v>2.661274800141357</v>
      </c>
      <c r="E8" s="270">
        <v>3.08264446505021</v>
      </c>
      <c r="F8" s="270">
        <v>2.8823887275296336</v>
      </c>
      <c r="G8" s="270">
        <v>2.7010750892736013</v>
      </c>
      <c r="H8" s="270">
        <v>3.9628833939574433</v>
      </c>
      <c r="I8" s="270">
        <v>3.871845488346936</v>
      </c>
      <c r="J8" s="270">
        <v>2.901121490679111</v>
      </c>
      <c r="K8" s="271">
        <v>3.294951075860365</v>
      </c>
      <c r="L8" s="272">
        <v>4.327763774277877</v>
      </c>
      <c r="M8" s="64"/>
    </row>
    <row r="9" spans="1:13" ht="39" customHeight="1">
      <c r="A9" s="72">
        <v>235</v>
      </c>
      <c r="B9" s="73" t="s">
        <v>35</v>
      </c>
      <c r="C9" s="269">
        <v>0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1">
        <v>0</v>
      </c>
      <c r="L9" s="272">
        <v>0</v>
      </c>
      <c r="M9" s="64"/>
    </row>
    <row r="10" spans="1:13" ht="39" customHeight="1">
      <c r="A10" s="72">
        <v>200</v>
      </c>
      <c r="B10" s="73" t="s">
        <v>36</v>
      </c>
      <c r="C10" s="273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74">
        <v>0</v>
      </c>
      <c r="L10" s="275">
        <v>0</v>
      </c>
      <c r="M10" s="64"/>
    </row>
    <row r="11" spans="1:13" ht="39" customHeight="1">
      <c r="A11" s="72">
        <v>607</v>
      </c>
      <c r="B11" s="73" t="s">
        <v>37</v>
      </c>
      <c r="C11" s="273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74">
        <v>0</v>
      </c>
      <c r="L11" s="275">
        <v>0</v>
      </c>
      <c r="M11" s="64"/>
    </row>
    <row r="12" spans="1:13" ht="39" customHeight="1">
      <c r="A12" s="72">
        <v>998</v>
      </c>
      <c r="B12" s="73" t="s">
        <v>108</v>
      </c>
      <c r="C12" s="273">
        <v>13.869688116107271</v>
      </c>
      <c r="D12" s="238">
        <v>12.283600259284437</v>
      </c>
      <c r="E12" s="238">
        <v>11.040327985177592</v>
      </c>
      <c r="F12" s="238">
        <v>10.338033033976009</v>
      </c>
      <c r="G12" s="238">
        <v>12.464819909559498</v>
      </c>
      <c r="H12" s="238">
        <v>4.462830638084493</v>
      </c>
      <c r="I12" s="238">
        <v>3.409198972960979</v>
      </c>
      <c r="J12" s="238">
        <v>5.701413827687729</v>
      </c>
      <c r="K12" s="274">
        <v>4.861013530826645</v>
      </c>
      <c r="L12" s="275">
        <v>4.569994677210858</v>
      </c>
      <c r="M12" s="64"/>
    </row>
    <row r="13" spans="1:13" ht="39" customHeight="1">
      <c r="A13" s="72">
        <v>998</v>
      </c>
      <c r="B13" s="73" t="s">
        <v>109</v>
      </c>
      <c r="C13" s="273">
        <v>3.550262754502631</v>
      </c>
      <c r="D13" s="238">
        <v>3.391206776719663</v>
      </c>
      <c r="E13" s="238">
        <v>2.9448502574624658</v>
      </c>
      <c r="F13" s="238">
        <v>3.551225567155978</v>
      </c>
      <c r="G13" s="238">
        <v>3.7602034646199067</v>
      </c>
      <c r="H13" s="238">
        <v>1.8055737354499133</v>
      </c>
      <c r="I13" s="238">
        <v>1.4724330557915064</v>
      </c>
      <c r="J13" s="238">
        <v>1.4620468181802035</v>
      </c>
      <c r="K13" s="274">
        <v>1.9339009278817583</v>
      </c>
      <c r="L13" s="275">
        <v>1.6690547345150857</v>
      </c>
      <c r="M13" s="64"/>
    </row>
    <row r="14" spans="1:13" ht="39" customHeight="1">
      <c r="A14" s="72">
        <v>605</v>
      </c>
      <c r="B14" s="73" t="s">
        <v>110</v>
      </c>
      <c r="C14" s="273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74">
        <v>0</v>
      </c>
      <c r="L14" s="275">
        <v>0</v>
      </c>
      <c r="M14" s="64"/>
    </row>
    <row r="15" spans="1:13" ht="39" customHeight="1">
      <c r="A15" s="72">
        <v>250</v>
      </c>
      <c r="B15" s="73" t="s">
        <v>38</v>
      </c>
      <c r="C15" s="273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74">
        <v>0</v>
      </c>
      <c r="L15" s="275">
        <v>0</v>
      </c>
      <c r="M15" s="64"/>
    </row>
    <row r="16" spans="1:13" ht="39" customHeight="1">
      <c r="A16" s="72">
        <v>270</v>
      </c>
      <c r="B16" s="73" t="s">
        <v>39</v>
      </c>
      <c r="C16" s="273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74">
        <v>0</v>
      </c>
      <c r="L16" s="275">
        <v>0</v>
      </c>
      <c r="M16" s="64"/>
    </row>
    <row r="17" spans="1:13" ht="39" customHeight="1">
      <c r="A17" s="72">
        <v>275</v>
      </c>
      <c r="B17" s="80" t="s">
        <v>89</v>
      </c>
      <c r="C17" s="273">
        <v>0</v>
      </c>
      <c r="D17" s="238">
        <v>0</v>
      </c>
      <c r="E17" s="238">
        <v>0</v>
      </c>
      <c r="F17" s="238">
        <v>0</v>
      </c>
      <c r="G17" s="238">
        <v>0</v>
      </c>
      <c r="H17" s="267">
        <v>0</v>
      </c>
      <c r="I17" s="238">
        <v>0</v>
      </c>
      <c r="J17" s="271">
        <v>0</v>
      </c>
      <c r="K17" s="271">
        <v>0</v>
      </c>
      <c r="L17" s="272">
        <v>0</v>
      </c>
      <c r="M17" s="64"/>
    </row>
    <row r="18" spans="1:13" ht="39" customHeight="1">
      <c r="A18" s="72">
        <v>290</v>
      </c>
      <c r="B18" s="73" t="s">
        <v>40</v>
      </c>
      <c r="C18" s="273">
        <v>0</v>
      </c>
      <c r="D18" s="238">
        <v>0</v>
      </c>
      <c r="E18" s="238">
        <v>0</v>
      </c>
      <c r="F18" s="238">
        <v>0</v>
      </c>
      <c r="G18" s="238">
        <v>0</v>
      </c>
      <c r="H18" s="267">
        <v>0</v>
      </c>
      <c r="I18" s="238">
        <v>0</v>
      </c>
      <c r="J18" s="271">
        <v>0</v>
      </c>
      <c r="K18" s="271">
        <v>0</v>
      </c>
      <c r="L18" s="272">
        <v>0</v>
      </c>
      <c r="M18" s="64"/>
    </row>
    <row r="19" spans="1:13" ht="39" customHeight="1">
      <c r="A19" s="72">
        <v>295</v>
      </c>
      <c r="B19" s="81" t="s">
        <v>87</v>
      </c>
      <c r="C19" s="273">
        <v>0</v>
      </c>
      <c r="D19" s="238">
        <v>0</v>
      </c>
      <c r="E19" s="238">
        <v>0</v>
      </c>
      <c r="F19" s="238">
        <v>0</v>
      </c>
      <c r="G19" s="238">
        <v>0</v>
      </c>
      <c r="H19" s="267">
        <v>0</v>
      </c>
      <c r="I19" s="238">
        <v>0</v>
      </c>
      <c r="J19" s="271">
        <v>0</v>
      </c>
      <c r="K19" s="271">
        <v>0</v>
      </c>
      <c r="L19" s="272">
        <v>0</v>
      </c>
      <c r="M19" s="64"/>
    </row>
    <row r="20" spans="1:13" ht="60" customHeight="1">
      <c r="A20" s="72">
        <v>349</v>
      </c>
      <c r="B20" s="62" t="s">
        <v>122</v>
      </c>
      <c r="C20" s="273">
        <v>1.4918637480838874</v>
      </c>
      <c r="D20" s="238">
        <v>1.1140220093614983</v>
      </c>
      <c r="E20" s="238">
        <v>1.4796693432241008</v>
      </c>
      <c r="F20" s="238">
        <v>1.103893555224115</v>
      </c>
      <c r="G20" s="238">
        <v>2.51691087864131</v>
      </c>
      <c r="H20" s="267">
        <v>0.7805679412340419</v>
      </c>
      <c r="I20" s="238">
        <v>0.8935028050031392</v>
      </c>
      <c r="J20" s="271">
        <v>1.243337781719619</v>
      </c>
      <c r="K20" s="271">
        <v>0.9414145931029614</v>
      </c>
      <c r="L20" s="272">
        <v>0.8187661194579768</v>
      </c>
      <c r="M20" s="64"/>
    </row>
    <row r="21" spans="1:13" ht="39" customHeight="1">
      <c r="A21" s="72">
        <v>355</v>
      </c>
      <c r="B21" s="73" t="s">
        <v>106</v>
      </c>
      <c r="C21" s="273">
        <v>5.159362128790111</v>
      </c>
      <c r="D21" s="238">
        <v>20.176176391769356</v>
      </c>
      <c r="E21" s="238">
        <v>13.625288535521928</v>
      </c>
      <c r="F21" s="238">
        <v>15.393182353402937</v>
      </c>
      <c r="G21" s="238">
        <v>20.565003520605828</v>
      </c>
      <c r="H21" s="267">
        <v>2.8220533259999976</v>
      </c>
      <c r="I21" s="238">
        <v>7.2671561473588655</v>
      </c>
      <c r="J21" s="271">
        <v>6.33510203066663</v>
      </c>
      <c r="K21" s="271">
        <v>11.70884400171808</v>
      </c>
      <c r="L21" s="272">
        <v>13.685090853797613</v>
      </c>
      <c r="M21" s="64"/>
    </row>
    <row r="22" spans="1:13" ht="39" customHeight="1">
      <c r="A22" s="72">
        <v>320</v>
      </c>
      <c r="B22" s="81" t="s">
        <v>41</v>
      </c>
      <c r="C22" s="273">
        <v>0.24864395801398126</v>
      </c>
      <c r="D22" s="238">
        <v>1.2378022326238869</v>
      </c>
      <c r="E22" s="238">
        <v>0.0616528893010042</v>
      </c>
      <c r="F22" s="238">
        <v>0.3679645184080383</v>
      </c>
      <c r="G22" s="238">
        <v>0.3069403510538183</v>
      </c>
      <c r="H22" s="267">
        <v>0</v>
      </c>
      <c r="I22" s="238">
        <v>0</v>
      </c>
      <c r="J22" s="271">
        <v>0.05920656103426757</v>
      </c>
      <c r="K22" s="271">
        <v>0.3530304724136105</v>
      </c>
      <c r="L22" s="272">
        <v>0</v>
      </c>
      <c r="M22" s="64"/>
    </row>
    <row r="23" spans="1:13" ht="39" customHeight="1">
      <c r="A23" s="72">
        <v>330</v>
      </c>
      <c r="B23" s="81" t="s">
        <v>42</v>
      </c>
      <c r="C23" s="273">
        <v>1.367541769076897</v>
      </c>
      <c r="D23" s="238">
        <v>1.052131897730304</v>
      </c>
      <c r="E23" s="238">
        <v>0.4315702251070294</v>
      </c>
      <c r="F23" s="238">
        <v>0.18398225920401914</v>
      </c>
      <c r="G23" s="238">
        <v>0.6138807021076366</v>
      </c>
      <c r="H23" s="267">
        <v>0.24017475114893597</v>
      </c>
      <c r="I23" s="238">
        <v>0.059566853666875946</v>
      </c>
      <c r="J23" s="271">
        <v>0.7696852934454784</v>
      </c>
      <c r="K23" s="271">
        <v>0.11767682413787017</v>
      </c>
      <c r="L23" s="272">
        <v>0.5848329424699834</v>
      </c>
      <c r="M23" s="64"/>
    </row>
    <row r="24" spans="1:13" ht="39" customHeight="1">
      <c r="A24" s="72"/>
      <c r="B24" s="81" t="s">
        <v>2</v>
      </c>
      <c r="C24" s="273">
        <v>11.686266026657119</v>
      </c>
      <c r="D24" s="238">
        <v>12.563692661132453</v>
      </c>
      <c r="E24" s="238">
        <v>12.700495196006866</v>
      </c>
      <c r="F24" s="238">
        <v>4.906193578773844</v>
      </c>
      <c r="G24" s="238">
        <v>4.665493336018038</v>
      </c>
      <c r="H24" s="267">
        <v>4.623363959617017</v>
      </c>
      <c r="I24" s="238">
        <v>3.0379095370106732</v>
      </c>
      <c r="J24" s="271">
        <v>3.8484264672273922</v>
      </c>
      <c r="K24" s="271">
        <v>3.7068199603429104</v>
      </c>
      <c r="L24" s="272">
        <v>4.386247068524876</v>
      </c>
      <c r="M24" s="64"/>
    </row>
    <row r="25" spans="1:13" ht="39" customHeight="1">
      <c r="A25" s="72"/>
      <c r="B25" s="81" t="s">
        <v>3</v>
      </c>
      <c r="C25" s="273">
        <v>13.551095711761977</v>
      </c>
      <c r="D25" s="238">
        <v>17.08167081020964</v>
      </c>
      <c r="E25" s="238">
        <v>12.207272081598832</v>
      </c>
      <c r="F25" s="238">
        <v>5.580795195855248</v>
      </c>
      <c r="G25" s="238">
        <v>7.919061057188513</v>
      </c>
      <c r="H25" s="267">
        <v>6.2445435298723355</v>
      </c>
      <c r="I25" s="238">
        <v>4.40794717134882</v>
      </c>
      <c r="J25" s="271">
        <v>4.7365248827414055</v>
      </c>
      <c r="K25" s="271">
        <v>5.530810734479898</v>
      </c>
      <c r="L25" s="272">
        <v>5.731362836205838</v>
      </c>
      <c r="M25" s="64"/>
    </row>
    <row r="26" spans="1:13" ht="39" customHeight="1">
      <c r="A26" s="72"/>
      <c r="B26" s="73" t="s">
        <v>1</v>
      </c>
      <c r="C26" s="273">
        <v>0</v>
      </c>
      <c r="D26" s="238">
        <v>0</v>
      </c>
      <c r="E26" s="238">
        <v>0</v>
      </c>
      <c r="F26" s="238">
        <v>0.06132741973467305</v>
      </c>
      <c r="G26" s="238">
        <v>0.06138807021076366</v>
      </c>
      <c r="H26" s="267">
        <v>0</v>
      </c>
      <c r="I26" s="238">
        <v>0</v>
      </c>
      <c r="J26" s="271">
        <v>0</v>
      </c>
      <c r="K26" s="271">
        <v>0</v>
      </c>
      <c r="L26" s="272">
        <v>0.058483294246998344</v>
      </c>
      <c r="M26" s="64"/>
    </row>
    <row r="27" spans="1:13" ht="39" customHeight="1">
      <c r="A27" s="72"/>
      <c r="B27" s="81" t="s">
        <v>133</v>
      </c>
      <c r="C27" s="273">
        <v>0</v>
      </c>
      <c r="D27" s="238">
        <v>0.1237802232623887</v>
      </c>
      <c r="E27" s="238">
        <v>0</v>
      </c>
      <c r="F27" s="238">
        <v>0.06132741973467305</v>
      </c>
      <c r="G27" s="238">
        <v>0</v>
      </c>
      <c r="H27" s="267">
        <v>0.06004368778723399</v>
      </c>
      <c r="I27" s="238">
        <v>0</v>
      </c>
      <c r="J27" s="271">
        <v>0</v>
      </c>
      <c r="K27" s="271">
        <v>0</v>
      </c>
      <c r="L27" s="272">
        <v>0.058483294246998344</v>
      </c>
      <c r="M27" s="64"/>
    </row>
    <row r="28" spans="1:13" ht="39" customHeight="1">
      <c r="A28" s="72"/>
      <c r="B28" s="81" t="s">
        <v>4</v>
      </c>
      <c r="C28" s="273">
        <v>1.1810588005664109</v>
      </c>
      <c r="D28" s="238">
        <v>1.2996923442550814</v>
      </c>
      <c r="E28" s="238">
        <v>1.3563635646220924</v>
      </c>
      <c r="F28" s="238">
        <v>0.4906193578773844</v>
      </c>
      <c r="G28" s="238">
        <v>0.4911045616861093</v>
      </c>
      <c r="H28" s="267">
        <v>0.4203058145106379</v>
      </c>
      <c r="I28" s="238">
        <v>0.6552353903356354</v>
      </c>
      <c r="J28" s="271">
        <v>0.5328590493084081</v>
      </c>
      <c r="K28" s="271">
        <v>1.1179298293097666</v>
      </c>
      <c r="L28" s="272">
        <v>0.7017995309639802</v>
      </c>
      <c r="M28" s="64"/>
    </row>
    <row r="29" spans="1:13" s="23" customFormat="1" ht="39" customHeight="1">
      <c r="A29" s="72"/>
      <c r="B29" s="81" t="s">
        <v>111</v>
      </c>
      <c r="C29" s="273">
        <v>8.018767645950895</v>
      </c>
      <c r="D29" s="238">
        <v>9.840527749359902</v>
      </c>
      <c r="E29" s="238">
        <v>10.234379623966698</v>
      </c>
      <c r="F29" s="238">
        <v>6.500706491875343</v>
      </c>
      <c r="G29" s="238">
        <v>7.673508776345457</v>
      </c>
      <c r="H29" s="267">
        <v>6.004368778723399</v>
      </c>
      <c r="I29" s="238">
        <v>4.467514025015696</v>
      </c>
      <c r="J29" s="271">
        <v>5.743036420323954</v>
      </c>
      <c r="K29" s="271">
        <v>6.178033267238184</v>
      </c>
      <c r="L29" s="272">
        <v>6.199229190181825</v>
      </c>
      <c r="M29" s="64"/>
    </row>
    <row r="30" spans="1:13" ht="39" customHeight="1">
      <c r="A30" s="72"/>
      <c r="B30" s="81" t="s">
        <v>104</v>
      </c>
      <c r="C30" s="273">
        <v>0.7459318740419437</v>
      </c>
      <c r="D30" s="238">
        <v>1.1759121209926926</v>
      </c>
      <c r="E30" s="238">
        <v>1.1714048967190798</v>
      </c>
      <c r="F30" s="238">
        <v>0.6746016170814035</v>
      </c>
      <c r="G30" s="238">
        <v>0.3069403510538183</v>
      </c>
      <c r="H30" s="267">
        <v>0.12008737557446798</v>
      </c>
      <c r="I30" s="238">
        <v>0.5361016830018835</v>
      </c>
      <c r="J30" s="271">
        <v>0.5328590493084081</v>
      </c>
      <c r="K30" s="271">
        <v>1.0002530051718965</v>
      </c>
      <c r="L30" s="272">
        <v>0.5848329424699834</v>
      </c>
      <c r="M30" s="64"/>
    </row>
    <row r="31" spans="1:13" ht="39" customHeight="1">
      <c r="A31" s="72"/>
      <c r="B31" s="81" t="s">
        <v>95</v>
      </c>
      <c r="C31" s="273">
        <v>7.894445666943905</v>
      </c>
      <c r="D31" s="238">
        <v>8.045714512055266</v>
      </c>
      <c r="E31" s="238">
        <v>10.542644070471718</v>
      </c>
      <c r="F31" s="238">
        <v>10.732298453567784</v>
      </c>
      <c r="G31" s="238">
        <v>10.06764351456524</v>
      </c>
      <c r="H31" s="267">
        <v>5.944325090936165</v>
      </c>
      <c r="I31" s="238">
        <v>6.31408648868885</v>
      </c>
      <c r="J31" s="271">
        <v>8.466538227900262</v>
      </c>
      <c r="K31" s="271">
        <v>6.7075789758586</v>
      </c>
      <c r="L31" s="272">
        <v>5.497429659217844</v>
      </c>
      <c r="M31" s="64"/>
    </row>
    <row r="32" spans="1:13" s="23" customFormat="1" ht="39" customHeight="1">
      <c r="A32" s="72">
        <v>365</v>
      </c>
      <c r="B32" s="175" t="s">
        <v>123</v>
      </c>
      <c r="C32" s="277">
        <v>43.07756572592225</v>
      </c>
      <c r="D32" s="240">
        <v>50.13099042126742</v>
      </c>
      <c r="E32" s="240">
        <v>48.21255943338529</v>
      </c>
      <c r="F32" s="240">
        <v>29.007869534500355</v>
      </c>
      <c r="G32" s="240">
        <v>31.18513966706794</v>
      </c>
      <c r="H32" s="278">
        <v>23.417038237021256</v>
      </c>
      <c r="I32" s="240">
        <v>19.418794295401558</v>
      </c>
      <c r="J32" s="279">
        <v>23.860244096809833</v>
      </c>
      <c r="K32" s="279">
        <v>24.241425772401254</v>
      </c>
      <c r="L32" s="280">
        <v>23.217867816058344</v>
      </c>
      <c r="M32" s="64"/>
    </row>
    <row r="33" spans="1:13" ht="39" customHeight="1">
      <c r="A33" s="72">
        <v>455</v>
      </c>
      <c r="B33" s="81" t="s">
        <v>43</v>
      </c>
      <c r="C33" s="273">
        <v>0.8702538530489343</v>
      </c>
      <c r="D33" s="238">
        <v>0.5570110046807492</v>
      </c>
      <c r="E33" s="238">
        <v>0.5548760037090378</v>
      </c>
      <c r="F33" s="238">
        <v>0.5519467776120575</v>
      </c>
      <c r="G33" s="238">
        <v>0.5524926318968729</v>
      </c>
      <c r="H33" s="267">
        <v>0.24017475114893597</v>
      </c>
      <c r="I33" s="238">
        <v>0.4169679756681316</v>
      </c>
      <c r="J33" s="271">
        <v>2.6642952465420406</v>
      </c>
      <c r="K33" s="271">
        <v>1.2356066534476366</v>
      </c>
      <c r="L33" s="272">
        <v>2.690231535361924</v>
      </c>
      <c r="M33" s="64"/>
    </row>
    <row r="34" spans="1:13" ht="39" customHeight="1">
      <c r="A34" s="72">
        <v>630</v>
      </c>
      <c r="B34" s="81" t="s">
        <v>49</v>
      </c>
      <c r="C34" s="273">
        <v>0</v>
      </c>
      <c r="D34" s="238">
        <v>0</v>
      </c>
      <c r="E34" s="238">
        <v>0</v>
      </c>
      <c r="F34" s="238">
        <v>0</v>
      </c>
      <c r="G34" s="238">
        <v>0</v>
      </c>
      <c r="H34" s="267">
        <v>0</v>
      </c>
      <c r="I34" s="238">
        <v>0</v>
      </c>
      <c r="J34" s="271">
        <v>0</v>
      </c>
      <c r="K34" s="271">
        <v>0</v>
      </c>
      <c r="L34" s="272">
        <v>0</v>
      </c>
      <c r="M34" s="64"/>
    </row>
    <row r="35" spans="1:13" ht="60" customHeight="1">
      <c r="A35" s="72">
        <v>300</v>
      </c>
      <c r="B35" s="82" t="s">
        <v>92</v>
      </c>
      <c r="C35" s="273">
        <v>63.46637028306871</v>
      </c>
      <c r="D35" s="238">
        <v>88.13151896282075</v>
      </c>
      <c r="E35" s="238">
        <v>164.1816442085742</v>
      </c>
      <c r="F35" s="238">
        <v>154.36111547217206</v>
      </c>
      <c r="G35" s="238">
        <v>195.88933204254684</v>
      </c>
      <c r="H35" s="267">
        <v>151.0098747848935</v>
      </c>
      <c r="I35" s="238">
        <v>154.69511897287683</v>
      </c>
      <c r="J35" s="271">
        <v>186.5598738189771</v>
      </c>
      <c r="K35" s="271">
        <v>222.64455126885036</v>
      </c>
      <c r="L35" s="272">
        <v>226.6227652071186</v>
      </c>
      <c r="M35" s="64"/>
    </row>
    <row r="36" spans="1:13" ht="39" customHeight="1">
      <c r="A36" s="72">
        <v>650</v>
      </c>
      <c r="B36" s="81" t="s">
        <v>93</v>
      </c>
      <c r="C36" s="273">
        <v>0</v>
      </c>
      <c r="D36" s="238">
        <v>0</v>
      </c>
      <c r="E36" s="238">
        <v>0</v>
      </c>
      <c r="F36" s="238">
        <v>0</v>
      </c>
      <c r="G36" s="238">
        <v>0</v>
      </c>
      <c r="H36" s="267">
        <v>0</v>
      </c>
      <c r="I36" s="238">
        <v>0</v>
      </c>
      <c r="J36" s="271">
        <v>0</v>
      </c>
      <c r="K36" s="271">
        <v>0</v>
      </c>
      <c r="L36" s="272">
        <v>0</v>
      </c>
      <c r="M36" s="64"/>
    </row>
    <row r="37" spans="1:13" ht="39" customHeight="1">
      <c r="A37" s="72">
        <v>305</v>
      </c>
      <c r="B37" s="73" t="s">
        <v>88</v>
      </c>
      <c r="C37" s="273">
        <v>0</v>
      </c>
      <c r="D37" s="238">
        <v>0</v>
      </c>
      <c r="E37" s="238">
        <v>0</v>
      </c>
      <c r="F37" s="238">
        <v>0</v>
      </c>
      <c r="G37" s="238">
        <v>0</v>
      </c>
      <c r="H37" s="267">
        <v>0</v>
      </c>
      <c r="I37" s="238">
        <v>0</v>
      </c>
      <c r="J37" s="271">
        <v>0</v>
      </c>
      <c r="K37" s="271">
        <v>0</v>
      </c>
      <c r="L37" s="272">
        <v>0</v>
      </c>
      <c r="M37" s="64"/>
    </row>
    <row r="38" spans="1:13" ht="39" customHeight="1">
      <c r="A38" s="72">
        <v>652</v>
      </c>
      <c r="B38" s="67" t="s">
        <v>46</v>
      </c>
      <c r="C38" s="273">
        <v>0</v>
      </c>
      <c r="D38" s="238">
        <v>0</v>
      </c>
      <c r="E38" s="238">
        <v>0</v>
      </c>
      <c r="F38" s="238">
        <v>0</v>
      </c>
      <c r="G38" s="238">
        <v>0</v>
      </c>
      <c r="H38" s="267">
        <v>0</v>
      </c>
      <c r="I38" s="238">
        <v>0</v>
      </c>
      <c r="J38" s="271">
        <v>0</v>
      </c>
      <c r="K38" s="271">
        <v>0</v>
      </c>
      <c r="L38" s="272">
        <v>0</v>
      </c>
      <c r="M38" s="64"/>
    </row>
    <row r="39" spans="1:13" ht="39" customHeight="1" thickBot="1">
      <c r="A39" s="72">
        <v>670</v>
      </c>
      <c r="B39" s="122" t="s">
        <v>124</v>
      </c>
      <c r="C39" s="281">
        <v>0</v>
      </c>
      <c r="D39" s="282">
        <v>0</v>
      </c>
      <c r="E39" s="282">
        <v>0</v>
      </c>
      <c r="F39" s="282">
        <v>0</v>
      </c>
      <c r="G39" s="282">
        <v>0</v>
      </c>
      <c r="H39" s="283">
        <v>0</v>
      </c>
      <c r="I39" s="282">
        <v>0</v>
      </c>
      <c r="J39" s="284">
        <v>0</v>
      </c>
      <c r="K39" s="285">
        <v>0</v>
      </c>
      <c r="L39" s="286">
        <v>0</v>
      </c>
      <c r="M39" s="64"/>
    </row>
    <row r="40" spans="1:13" ht="39" customHeight="1">
      <c r="A40" s="397" t="s">
        <v>74</v>
      </c>
      <c r="B40" s="452" t="s">
        <v>60</v>
      </c>
      <c r="C40" s="454" t="s">
        <v>24</v>
      </c>
      <c r="D40" s="455"/>
      <c r="E40" s="455"/>
      <c r="F40" s="455"/>
      <c r="G40" s="455"/>
      <c r="H40" s="455"/>
      <c r="I40" s="455"/>
      <c r="J40" s="455"/>
      <c r="K40" s="455"/>
      <c r="L40" s="456"/>
      <c r="M40" s="193" t="s">
        <v>75</v>
      </c>
    </row>
    <row r="41" spans="1:13" ht="39" customHeight="1" thickBot="1">
      <c r="A41" s="398"/>
      <c r="B41" s="453"/>
      <c r="C41" s="59">
        <v>2015</v>
      </c>
      <c r="D41" s="60">
        <v>2016</v>
      </c>
      <c r="E41" s="60">
        <v>2017</v>
      </c>
      <c r="F41" s="60">
        <v>2018</v>
      </c>
      <c r="G41" s="60">
        <v>2019</v>
      </c>
      <c r="H41" s="185">
        <v>2020</v>
      </c>
      <c r="I41" s="185">
        <v>2021</v>
      </c>
      <c r="J41" s="60">
        <v>2022</v>
      </c>
      <c r="K41" s="60">
        <v>2023</v>
      </c>
      <c r="L41" s="61">
        <v>2024</v>
      </c>
      <c r="M41" s="194"/>
    </row>
    <row r="42" spans="1:13" ht="39" customHeight="1">
      <c r="A42" s="84">
        <v>155</v>
      </c>
      <c r="B42" s="85" t="s">
        <v>85</v>
      </c>
      <c r="C42" s="276"/>
      <c r="D42" s="238">
        <v>0.44004400440044006</v>
      </c>
      <c r="E42" s="238">
        <v>8.36708493375622</v>
      </c>
      <c r="F42" s="238">
        <v>7.931950759829153</v>
      </c>
      <c r="G42" s="238">
        <v>7.984710567120508</v>
      </c>
      <c r="H42" s="267">
        <v>5.583258889881468</v>
      </c>
      <c r="I42" s="238">
        <v>7.8065552054931855</v>
      </c>
      <c r="J42" s="271">
        <v>8.607962527752559</v>
      </c>
      <c r="K42" s="271">
        <v>8.267680193287125</v>
      </c>
      <c r="L42" s="272">
        <v>10.081637448440759</v>
      </c>
      <c r="M42" s="64"/>
    </row>
    <row r="43" spans="1:13" ht="39" customHeight="1">
      <c r="A43" s="87">
        <v>155</v>
      </c>
      <c r="B43" s="88" t="s">
        <v>86</v>
      </c>
      <c r="C43" s="276"/>
      <c r="D43" s="238">
        <v>0.8502822937215155</v>
      </c>
      <c r="E43" s="238">
        <v>8.246728657382084</v>
      </c>
      <c r="F43" s="238">
        <v>3.653398740241689</v>
      </c>
      <c r="G43" s="238">
        <v>16.689387367290454</v>
      </c>
      <c r="H43" s="267">
        <v>10.581298036688246</v>
      </c>
      <c r="I43" s="238">
        <v>15.166092408896809</v>
      </c>
      <c r="J43" s="271">
        <v>18.873692879782375</v>
      </c>
      <c r="K43" s="271">
        <v>23.112765642719786</v>
      </c>
      <c r="L43" s="272">
        <v>13.708144465565141</v>
      </c>
      <c r="M43" s="64"/>
    </row>
    <row r="44" spans="1:13" ht="39" customHeight="1">
      <c r="A44" s="72">
        <v>342</v>
      </c>
      <c r="B44" s="89" t="s">
        <v>51</v>
      </c>
      <c r="C44" s="276"/>
      <c r="D44" s="238">
        <v>0.06189011163119435</v>
      </c>
      <c r="E44" s="238">
        <v>4.007437804565273</v>
      </c>
      <c r="F44" s="238">
        <v>2.391769369652249</v>
      </c>
      <c r="G44" s="238">
        <v>4.481329125385748</v>
      </c>
      <c r="H44" s="267">
        <v>7.025111471106377</v>
      </c>
      <c r="I44" s="238">
        <v>9.590263440367027</v>
      </c>
      <c r="J44" s="271">
        <v>8.821777594105868</v>
      </c>
      <c r="K44" s="271">
        <v>8.178539277581976</v>
      </c>
      <c r="L44" s="272">
        <v>7.0764786038868</v>
      </c>
      <c r="M44" s="64"/>
    </row>
    <row r="45" spans="1:13" ht="39" customHeight="1" thickBot="1">
      <c r="A45" s="72">
        <v>452</v>
      </c>
      <c r="B45" s="80" t="s">
        <v>91</v>
      </c>
      <c r="C45" s="273">
        <v>0.8702538530489343</v>
      </c>
      <c r="D45" s="238">
        <v>2.166153907091802</v>
      </c>
      <c r="E45" s="238">
        <v>3.699173358060252</v>
      </c>
      <c r="F45" s="238">
        <v>3.3116806656723448</v>
      </c>
      <c r="G45" s="238">
        <v>3.928836493488874</v>
      </c>
      <c r="H45" s="267">
        <v>2.281660135914892</v>
      </c>
      <c r="I45" s="238">
        <v>0.6552353903356354</v>
      </c>
      <c r="J45" s="271">
        <v>0.7696852934454784</v>
      </c>
      <c r="K45" s="271">
        <v>0.706060944827221</v>
      </c>
      <c r="L45" s="272">
        <v>0.8772494137049752</v>
      </c>
      <c r="M45" s="64"/>
    </row>
    <row r="46" spans="1:13" ht="39" customHeight="1">
      <c r="A46" s="416" t="s">
        <v>74</v>
      </c>
      <c r="B46" s="457" t="s">
        <v>55</v>
      </c>
      <c r="C46" s="459" t="s">
        <v>24</v>
      </c>
      <c r="D46" s="460"/>
      <c r="E46" s="460"/>
      <c r="F46" s="460"/>
      <c r="G46" s="460"/>
      <c r="H46" s="460"/>
      <c r="I46" s="460"/>
      <c r="J46" s="460"/>
      <c r="K46" s="460"/>
      <c r="L46" s="461"/>
      <c r="M46" s="198" t="s">
        <v>75</v>
      </c>
    </row>
    <row r="47" spans="1:13" ht="39" customHeight="1" thickBot="1">
      <c r="A47" s="417"/>
      <c r="B47" s="458"/>
      <c r="C47" s="39">
        <v>2015</v>
      </c>
      <c r="D47" s="40">
        <v>2016</v>
      </c>
      <c r="E47" s="40">
        <v>2017</v>
      </c>
      <c r="F47" s="40">
        <v>2018</v>
      </c>
      <c r="G47" s="40">
        <v>2019</v>
      </c>
      <c r="H47" s="187">
        <v>2020</v>
      </c>
      <c r="I47" s="187">
        <v>2021</v>
      </c>
      <c r="J47" s="40">
        <v>2022</v>
      </c>
      <c r="K47" s="40">
        <v>2023</v>
      </c>
      <c r="L47" s="41">
        <v>2024</v>
      </c>
      <c r="M47" s="199"/>
    </row>
    <row r="48" spans="1:13" ht="39" customHeight="1">
      <c r="A48" s="90">
        <v>356</v>
      </c>
      <c r="B48" s="91" t="s">
        <v>97</v>
      </c>
      <c r="C48" s="276"/>
      <c r="D48" s="238">
        <v>21.475868736024438</v>
      </c>
      <c r="E48" s="238">
        <v>36.00528735178646</v>
      </c>
      <c r="F48" s="238">
        <v>39.3722034696601</v>
      </c>
      <c r="G48" s="238">
        <v>43.89247020069602</v>
      </c>
      <c r="H48" s="267">
        <v>32.84389721961699</v>
      </c>
      <c r="I48" s="238">
        <v>35.32314422445744</v>
      </c>
      <c r="J48" s="271">
        <v>46.536356972934314</v>
      </c>
      <c r="K48" s="271">
        <v>52.307348329283286</v>
      </c>
      <c r="L48" s="272">
        <v>44.681236804706735</v>
      </c>
      <c r="M48" s="64"/>
    </row>
    <row r="49" spans="1:13" ht="39" customHeight="1">
      <c r="A49" s="90">
        <v>453</v>
      </c>
      <c r="B49" s="91" t="s">
        <v>98</v>
      </c>
      <c r="C49" s="276"/>
      <c r="D49" s="239"/>
      <c r="E49" s="239"/>
      <c r="F49" s="239"/>
      <c r="G49" s="239"/>
      <c r="H49" s="287"/>
      <c r="I49" s="238">
        <v>0.3574011220012557</v>
      </c>
      <c r="J49" s="271">
        <v>0.4736524882741406</v>
      </c>
      <c r="K49" s="271">
        <v>0.4118688844825456</v>
      </c>
      <c r="L49" s="272">
        <v>0.4093830597289884</v>
      </c>
      <c r="M49" s="64"/>
    </row>
    <row r="50" spans="1:13" ht="39" customHeight="1">
      <c r="A50" s="90">
        <v>453</v>
      </c>
      <c r="B50" s="91" t="s">
        <v>115</v>
      </c>
      <c r="C50" s="276"/>
      <c r="D50" s="239"/>
      <c r="E50" s="239"/>
      <c r="F50" s="239"/>
      <c r="G50" s="239"/>
      <c r="H50" s="287"/>
      <c r="I50" s="238">
        <v>0.2978342683343797</v>
      </c>
      <c r="J50" s="271">
        <v>0.1776196831028027</v>
      </c>
      <c r="K50" s="271">
        <v>0</v>
      </c>
      <c r="L50" s="272">
        <v>0.058483294246998344</v>
      </c>
      <c r="M50" s="64"/>
    </row>
    <row r="51" spans="1:13" ht="39" customHeight="1">
      <c r="A51" s="90">
        <v>453</v>
      </c>
      <c r="B51" s="91" t="s">
        <v>116</v>
      </c>
      <c r="C51" s="276"/>
      <c r="D51" s="239"/>
      <c r="E51" s="239"/>
      <c r="F51" s="239"/>
      <c r="G51" s="239"/>
      <c r="H51" s="287"/>
      <c r="I51" s="238">
        <v>0</v>
      </c>
      <c r="J51" s="271">
        <v>0</v>
      </c>
      <c r="K51" s="271">
        <v>0</v>
      </c>
      <c r="L51" s="272">
        <v>0</v>
      </c>
      <c r="M51" s="64"/>
    </row>
    <row r="52" spans="1:13" ht="39" customHeight="1">
      <c r="A52" s="96">
        <v>453</v>
      </c>
      <c r="B52" s="80" t="s">
        <v>117</v>
      </c>
      <c r="C52" s="276"/>
      <c r="D52" s="239"/>
      <c r="E52" s="239"/>
      <c r="F52" s="239"/>
      <c r="G52" s="239"/>
      <c r="H52" s="287"/>
      <c r="I52" s="238">
        <v>0.059566853666875946</v>
      </c>
      <c r="J52" s="271">
        <v>0.29603280517133784</v>
      </c>
      <c r="K52" s="271">
        <v>0.4118688844825456</v>
      </c>
      <c r="L52" s="272">
        <v>0.3508997654819901</v>
      </c>
      <c r="M52" s="64"/>
    </row>
    <row r="53" spans="1:13" ht="39" customHeight="1">
      <c r="A53" s="72">
        <v>875</v>
      </c>
      <c r="B53" s="15" t="s">
        <v>73</v>
      </c>
      <c r="C53" s="273">
        <v>97.15762659396317</v>
      </c>
      <c r="D53" s="238">
        <v>115.0537175223903</v>
      </c>
      <c r="E53" s="238">
        <v>143.8978436285438</v>
      </c>
      <c r="F53" s="238">
        <v>139.7038621555852</v>
      </c>
      <c r="G53" s="238">
        <v>121.73254322794435</v>
      </c>
      <c r="H53" s="267">
        <v>77.39631355774462</v>
      </c>
      <c r="I53" s="238">
        <v>97.8087737210103</v>
      </c>
      <c r="J53" s="271">
        <v>113.0253250144168</v>
      </c>
      <c r="K53" s="271">
        <v>156.80436816371198</v>
      </c>
      <c r="L53" s="272">
        <v>162.9929410663844</v>
      </c>
      <c r="M53" s="64"/>
    </row>
    <row r="54" spans="1:13" ht="39" customHeight="1">
      <c r="A54" s="178">
        <v>875</v>
      </c>
      <c r="B54" s="179" t="s">
        <v>118</v>
      </c>
      <c r="C54" s="276"/>
      <c r="D54" s="239"/>
      <c r="E54" s="239"/>
      <c r="F54" s="239"/>
      <c r="G54" s="239"/>
      <c r="H54" s="287"/>
      <c r="I54" s="238">
        <v>48.60655259217077</v>
      </c>
      <c r="J54" s="271">
        <v>50.858435928435846</v>
      </c>
      <c r="K54" s="271">
        <v>68.4290732361715</v>
      </c>
      <c r="L54" s="272">
        <v>70.12146980215101</v>
      </c>
      <c r="M54" s="64"/>
    </row>
    <row r="55" spans="1:13" ht="39" customHeight="1">
      <c r="A55" s="72">
        <v>875</v>
      </c>
      <c r="B55" s="15" t="s">
        <v>119</v>
      </c>
      <c r="C55" s="276"/>
      <c r="D55" s="239"/>
      <c r="E55" s="239"/>
      <c r="F55" s="239"/>
      <c r="G55" s="239"/>
      <c r="H55" s="287"/>
      <c r="I55" s="238">
        <v>7.922391537694501</v>
      </c>
      <c r="J55" s="271">
        <v>9.473049765482811</v>
      </c>
      <c r="K55" s="271">
        <v>10.76742940861512</v>
      </c>
      <c r="L55" s="272">
        <v>13.04177461708063</v>
      </c>
      <c r="M55" s="64"/>
    </row>
    <row r="56" spans="1:13" ht="39" customHeight="1">
      <c r="A56" s="72">
        <v>875</v>
      </c>
      <c r="B56" s="15" t="s">
        <v>120</v>
      </c>
      <c r="C56" s="276"/>
      <c r="D56" s="239"/>
      <c r="E56" s="239"/>
      <c r="F56" s="239"/>
      <c r="G56" s="239"/>
      <c r="H56" s="287"/>
      <c r="I56" s="238">
        <v>19.418794295401558</v>
      </c>
      <c r="J56" s="271">
        <v>21.906427582679</v>
      </c>
      <c r="K56" s="271">
        <v>22.358596586195333</v>
      </c>
      <c r="L56" s="272">
        <v>22.399101696600365</v>
      </c>
      <c r="M56" s="64"/>
    </row>
    <row r="57" spans="1:13" ht="39" customHeight="1" thickBot="1">
      <c r="A57" s="178">
        <v>875</v>
      </c>
      <c r="B57" s="179" t="s">
        <v>121</v>
      </c>
      <c r="C57" s="276"/>
      <c r="D57" s="239"/>
      <c r="E57" s="239"/>
      <c r="F57" s="239"/>
      <c r="G57" s="239"/>
      <c r="H57" s="287"/>
      <c r="I57" s="238">
        <v>21.861035295743473</v>
      </c>
      <c r="J57" s="271">
        <v>30.787411737819138</v>
      </c>
      <c r="K57" s="271">
        <v>55.24926893273005</v>
      </c>
      <c r="L57" s="272">
        <v>57.430594950552376</v>
      </c>
      <c r="M57" s="64"/>
    </row>
    <row r="58" spans="1:13" ht="39" customHeight="1">
      <c r="A58" s="382" t="s">
        <v>74</v>
      </c>
      <c r="B58" s="438" t="s">
        <v>56</v>
      </c>
      <c r="C58" s="440" t="s">
        <v>24</v>
      </c>
      <c r="D58" s="441"/>
      <c r="E58" s="441"/>
      <c r="F58" s="441"/>
      <c r="G58" s="441"/>
      <c r="H58" s="441"/>
      <c r="I58" s="441"/>
      <c r="J58" s="441"/>
      <c r="K58" s="441"/>
      <c r="L58" s="442"/>
      <c r="M58" s="443" t="s">
        <v>75</v>
      </c>
    </row>
    <row r="59" spans="1:13" ht="39" customHeight="1" thickBot="1">
      <c r="A59" s="383"/>
      <c r="B59" s="439"/>
      <c r="C59" s="42">
        <v>2015</v>
      </c>
      <c r="D59" s="43">
        <v>2016</v>
      </c>
      <c r="E59" s="43">
        <v>2017</v>
      </c>
      <c r="F59" s="43">
        <v>2018</v>
      </c>
      <c r="G59" s="43">
        <v>2019</v>
      </c>
      <c r="H59" s="186">
        <v>2020</v>
      </c>
      <c r="I59" s="186">
        <v>2021</v>
      </c>
      <c r="J59" s="43">
        <v>2022</v>
      </c>
      <c r="K59" s="43">
        <v>2023</v>
      </c>
      <c r="L59" s="44">
        <v>2024</v>
      </c>
      <c r="M59" s="444"/>
    </row>
    <row r="60" spans="1:13" ht="39" customHeight="1">
      <c r="A60" s="66">
        <v>112</v>
      </c>
      <c r="B60" s="98" t="s">
        <v>100</v>
      </c>
      <c r="C60" s="273">
        <v>3.9589222230140066</v>
      </c>
      <c r="D60" s="238">
        <v>0</v>
      </c>
      <c r="E60" s="238">
        <v>3.9421295383766313</v>
      </c>
      <c r="F60" s="238">
        <v>3.1401117879796523</v>
      </c>
      <c r="G60" s="238">
        <v>6.324510640989153</v>
      </c>
      <c r="H60" s="267">
        <v>0.7835025698884293</v>
      </c>
      <c r="I60" s="238">
        <v>1.5849367610232352</v>
      </c>
      <c r="J60" s="271">
        <v>0.808825908311495</v>
      </c>
      <c r="K60" s="271">
        <v>2.4796872287842096</v>
      </c>
      <c r="L60" s="272">
        <v>1.6897743306381432</v>
      </c>
      <c r="M60" s="64"/>
    </row>
    <row r="61" spans="1:13" ht="60" customHeight="1" thickBot="1">
      <c r="A61" s="90">
        <v>113</v>
      </c>
      <c r="B61" s="101" t="s">
        <v>61</v>
      </c>
      <c r="C61" s="276"/>
      <c r="D61" s="238">
        <v>0.04584907748494095</v>
      </c>
      <c r="E61" s="238">
        <v>0.09066897938266251</v>
      </c>
      <c r="F61" s="238">
        <v>0.11304402436726747</v>
      </c>
      <c r="G61" s="238">
        <v>0.24586535116845334</v>
      </c>
      <c r="H61" s="267">
        <v>0.20841168359032217</v>
      </c>
      <c r="I61" s="238">
        <v>0.21238152597711352</v>
      </c>
      <c r="J61" s="271">
        <v>0.2636772461095474</v>
      </c>
      <c r="K61" s="271">
        <v>0.35211558648735775</v>
      </c>
      <c r="L61" s="272">
        <v>0.48074079706655176</v>
      </c>
      <c r="M61" s="64"/>
    </row>
    <row r="62" spans="1:13" ht="39" customHeight="1">
      <c r="A62" s="384" t="s">
        <v>74</v>
      </c>
      <c r="B62" s="445" t="s">
        <v>57</v>
      </c>
      <c r="C62" s="447" t="s">
        <v>24</v>
      </c>
      <c r="D62" s="448"/>
      <c r="E62" s="448"/>
      <c r="F62" s="448"/>
      <c r="G62" s="448"/>
      <c r="H62" s="448"/>
      <c r="I62" s="448"/>
      <c r="J62" s="448"/>
      <c r="K62" s="448"/>
      <c r="L62" s="449"/>
      <c r="M62" s="450" t="s">
        <v>75</v>
      </c>
    </row>
    <row r="63" spans="1:13" ht="39" customHeight="1" thickBot="1">
      <c r="A63" s="385"/>
      <c r="B63" s="446"/>
      <c r="C63" s="45">
        <v>2015</v>
      </c>
      <c r="D63" s="46">
        <v>2016</v>
      </c>
      <c r="E63" s="46">
        <v>2017</v>
      </c>
      <c r="F63" s="46">
        <v>2018</v>
      </c>
      <c r="G63" s="46">
        <v>2019</v>
      </c>
      <c r="H63" s="189">
        <v>2020</v>
      </c>
      <c r="I63" s="189">
        <v>2021</v>
      </c>
      <c r="J63" s="46">
        <v>2022</v>
      </c>
      <c r="K63" s="46">
        <v>2023</v>
      </c>
      <c r="L63" s="47">
        <v>2024</v>
      </c>
      <c r="M63" s="451"/>
    </row>
    <row r="64" spans="1:13" ht="39" customHeight="1">
      <c r="A64" s="103">
        <v>549</v>
      </c>
      <c r="B64" s="104" t="s">
        <v>15</v>
      </c>
      <c r="C64" s="273">
        <v>9.76150859678314</v>
      </c>
      <c r="D64" s="238">
        <v>14.6596270501011</v>
      </c>
      <c r="E64" s="238">
        <v>17.51977152899824</v>
      </c>
      <c r="F64" s="238">
        <v>23.366580746385743</v>
      </c>
      <c r="G64" s="238">
        <v>26.352626133528087</v>
      </c>
      <c r="H64" s="267">
        <v>22.799511002444987</v>
      </c>
      <c r="I64" s="238">
        <v>28.225806451612904</v>
      </c>
      <c r="J64" s="271">
        <v>40.84386986787896</v>
      </c>
      <c r="K64" s="271">
        <v>47.42000576535025</v>
      </c>
      <c r="L64" s="272">
        <v>51.28013734418153</v>
      </c>
      <c r="M64" s="64"/>
    </row>
    <row r="65" spans="1:13" ht="39" customHeight="1">
      <c r="A65" s="72">
        <v>551</v>
      </c>
      <c r="B65" s="73" t="s">
        <v>12</v>
      </c>
      <c r="C65" s="273">
        <v>33.277870216306155</v>
      </c>
      <c r="D65" s="238">
        <v>67.40058413839587</v>
      </c>
      <c r="E65" s="238">
        <v>60.41300527240773</v>
      </c>
      <c r="F65" s="238">
        <v>39.224476073069596</v>
      </c>
      <c r="G65" s="238">
        <v>30.430284218854602</v>
      </c>
      <c r="H65" s="267">
        <v>61.12469437652812</v>
      </c>
      <c r="I65" s="238">
        <v>43.424317617866</v>
      </c>
      <c r="J65" s="271">
        <v>63.92953544537576</v>
      </c>
      <c r="K65" s="271">
        <v>50.446814643989626</v>
      </c>
      <c r="L65" s="272">
        <v>37.32178846010301</v>
      </c>
      <c r="M65" s="64"/>
    </row>
    <row r="66" spans="1:13" ht="39" customHeight="1">
      <c r="A66" s="72">
        <v>560</v>
      </c>
      <c r="B66" s="73" t="s">
        <v>99</v>
      </c>
      <c r="C66" s="273">
        <v>8.985024958402661</v>
      </c>
      <c r="D66" s="238">
        <v>8.425073017299484</v>
      </c>
      <c r="E66" s="238">
        <v>9.995606326889279</v>
      </c>
      <c r="F66" s="238">
        <v>8.349209906981956</v>
      </c>
      <c r="G66" s="238">
        <v>9.311666970969508</v>
      </c>
      <c r="H66" s="267">
        <v>8.985330073349633</v>
      </c>
      <c r="I66" s="238">
        <v>8.250620347394541</v>
      </c>
      <c r="J66" s="271">
        <v>7.600511436283563</v>
      </c>
      <c r="K66" s="271">
        <v>6.341885269530124</v>
      </c>
      <c r="L66" s="272">
        <v>7.3897141151003956</v>
      </c>
      <c r="M66" s="64"/>
    </row>
    <row r="67" spans="1:13" ht="39" customHeight="1">
      <c r="A67" s="72">
        <v>340</v>
      </c>
      <c r="B67" s="122" t="s">
        <v>112</v>
      </c>
      <c r="C67" s="273">
        <v>1.2432197900699062</v>
      </c>
      <c r="D67" s="238">
        <v>1.1759121209926926</v>
      </c>
      <c r="E67" s="238">
        <v>1.6029751218261092</v>
      </c>
      <c r="F67" s="238">
        <v>2.637079048590941</v>
      </c>
      <c r="G67" s="238">
        <v>2.4555228084305463</v>
      </c>
      <c r="H67" s="267">
        <v>1.3209611313191478</v>
      </c>
      <c r="I67" s="238">
        <v>2.9187758296769215</v>
      </c>
      <c r="J67" s="271">
        <v>2.4274690024049703</v>
      </c>
      <c r="K67" s="271">
        <v>3.6479815482739752</v>
      </c>
      <c r="L67" s="272">
        <v>2.690231535361924</v>
      </c>
      <c r="M67" s="64"/>
    </row>
    <row r="68" spans="1:13" ht="39" customHeight="1">
      <c r="A68" s="72">
        <v>740</v>
      </c>
      <c r="B68" s="73" t="s">
        <v>27</v>
      </c>
      <c r="C68" s="273">
        <v>0.3845731238325459</v>
      </c>
      <c r="D68" s="238">
        <v>0.277623542476402</v>
      </c>
      <c r="E68" s="238">
        <v>0.5964645916928749</v>
      </c>
      <c r="F68" s="238">
        <v>0.5546619335515004</v>
      </c>
      <c r="G68" s="238">
        <v>0.8420039694472845</v>
      </c>
      <c r="H68" s="267">
        <v>1.0266940451745379</v>
      </c>
      <c r="I68" s="238">
        <v>0.6747638326585695</v>
      </c>
      <c r="J68" s="271">
        <v>0.7008690776562938</v>
      </c>
      <c r="K68" s="271">
        <v>0.3554670837480449</v>
      </c>
      <c r="L68" s="272">
        <v>0.4416961130742049</v>
      </c>
      <c r="M68" s="64"/>
    </row>
    <row r="69" spans="1:13" ht="39" customHeight="1">
      <c r="A69" s="72">
        <v>750</v>
      </c>
      <c r="B69" s="108" t="s">
        <v>14</v>
      </c>
      <c r="C69" s="273">
        <v>3.3512800791121853</v>
      </c>
      <c r="D69" s="238">
        <v>4.1088284286507495</v>
      </c>
      <c r="E69" s="238">
        <v>5.097061056284568</v>
      </c>
      <c r="F69" s="238">
        <v>5.713017915580454</v>
      </c>
      <c r="G69" s="238">
        <v>5.954170926805798</v>
      </c>
      <c r="H69" s="267">
        <v>7.971977291943471</v>
      </c>
      <c r="I69" s="238">
        <v>8.097165991902834</v>
      </c>
      <c r="J69" s="271">
        <v>9.321558732828708</v>
      </c>
      <c r="K69" s="271">
        <v>8.957770510450732</v>
      </c>
      <c r="L69" s="272">
        <v>9.349234393404005</v>
      </c>
      <c r="M69" s="64"/>
    </row>
    <row r="70" spans="1:13" ht="39" customHeight="1" thickBot="1">
      <c r="A70" s="72">
        <v>850</v>
      </c>
      <c r="B70" s="73" t="s">
        <v>53</v>
      </c>
      <c r="C70" s="273">
        <v>5.5323280658110825</v>
      </c>
      <c r="D70" s="238">
        <v>7.055472725956156</v>
      </c>
      <c r="E70" s="238">
        <v>8.261487166334563</v>
      </c>
      <c r="F70" s="238">
        <v>10.05769683648638</v>
      </c>
      <c r="G70" s="238">
        <v>9.637927023089896</v>
      </c>
      <c r="H70" s="267">
        <v>7.565504661191483</v>
      </c>
      <c r="I70" s="238">
        <v>8.935028050031391</v>
      </c>
      <c r="J70" s="271">
        <v>13.617509037881542</v>
      </c>
      <c r="K70" s="271">
        <v>12.885612243096784</v>
      </c>
      <c r="L70" s="272">
        <v>12.39845838036365</v>
      </c>
      <c r="M70" s="64"/>
    </row>
    <row r="71" spans="1:13" ht="39" customHeight="1">
      <c r="A71" s="424" t="s">
        <v>74</v>
      </c>
      <c r="B71" s="428" t="s">
        <v>58</v>
      </c>
      <c r="C71" s="430" t="s">
        <v>24</v>
      </c>
      <c r="D71" s="431"/>
      <c r="E71" s="431"/>
      <c r="F71" s="431"/>
      <c r="G71" s="431"/>
      <c r="H71" s="431"/>
      <c r="I71" s="431"/>
      <c r="J71" s="431"/>
      <c r="K71" s="431"/>
      <c r="L71" s="432"/>
      <c r="M71" s="433" t="s">
        <v>75</v>
      </c>
    </row>
    <row r="72" spans="1:13" ht="39" customHeight="1" thickBot="1">
      <c r="A72" s="425"/>
      <c r="B72" s="429"/>
      <c r="C72" s="48">
        <v>2015</v>
      </c>
      <c r="D72" s="49">
        <v>2016</v>
      </c>
      <c r="E72" s="49">
        <v>2017</v>
      </c>
      <c r="F72" s="49">
        <v>2018</v>
      </c>
      <c r="G72" s="49">
        <v>2019</v>
      </c>
      <c r="H72" s="188">
        <v>2020</v>
      </c>
      <c r="I72" s="188">
        <v>2021</v>
      </c>
      <c r="J72" s="49">
        <v>2022</v>
      </c>
      <c r="K72" s="49">
        <v>2023</v>
      </c>
      <c r="L72" s="50">
        <v>2024</v>
      </c>
      <c r="M72" s="434"/>
    </row>
    <row r="73" spans="1:13" ht="39" customHeight="1">
      <c r="A73" s="66">
        <v>790</v>
      </c>
      <c r="B73" s="67" t="s">
        <v>44</v>
      </c>
      <c r="C73" s="273">
        <v>0</v>
      </c>
      <c r="D73" s="238">
        <v>0</v>
      </c>
      <c r="E73" s="238">
        <v>0</v>
      </c>
      <c r="F73" s="238">
        <v>0</v>
      </c>
      <c r="G73" s="238">
        <v>0</v>
      </c>
      <c r="H73" s="267">
        <v>0</v>
      </c>
      <c r="I73" s="238">
        <v>0</v>
      </c>
      <c r="J73" s="271">
        <v>0</v>
      </c>
      <c r="K73" s="271">
        <v>0</v>
      </c>
      <c r="L73" s="272">
        <v>0</v>
      </c>
      <c r="M73" s="64"/>
    </row>
    <row r="74" spans="1:13" s="23" customFormat="1" ht="39" customHeight="1">
      <c r="A74" s="72">
        <v>780</v>
      </c>
      <c r="B74" s="73" t="s">
        <v>45</v>
      </c>
      <c r="C74" s="273">
        <v>0</v>
      </c>
      <c r="D74" s="238">
        <v>0</v>
      </c>
      <c r="E74" s="238">
        <v>0</v>
      </c>
      <c r="F74" s="238">
        <v>0</v>
      </c>
      <c r="G74" s="238">
        <v>0</v>
      </c>
      <c r="H74" s="267">
        <v>0</v>
      </c>
      <c r="I74" s="238">
        <v>0</v>
      </c>
      <c r="J74" s="271">
        <v>0</v>
      </c>
      <c r="K74" s="271">
        <v>0</v>
      </c>
      <c r="L74" s="272">
        <v>0</v>
      </c>
      <c r="M74" s="64"/>
    </row>
    <row r="75" spans="1:13" ht="39" customHeight="1">
      <c r="A75" s="72"/>
      <c r="B75" s="89" t="s">
        <v>31</v>
      </c>
      <c r="C75" s="273">
        <v>0</v>
      </c>
      <c r="D75" s="238">
        <v>0</v>
      </c>
      <c r="E75" s="238">
        <v>0</v>
      </c>
      <c r="F75" s="238">
        <v>0</v>
      </c>
      <c r="G75" s="238">
        <v>0</v>
      </c>
      <c r="H75" s="267">
        <v>0</v>
      </c>
      <c r="I75" s="238">
        <v>0</v>
      </c>
      <c r="J75" s="271">
        <v>0</v>
      </c>
      <c r="K75" s="271">
        <v>0</v>
      </c>
      <c r="L75" s="272">
        <v>0</v>
      </c>
      <c r="M75" s="64"/>
    </row>
    <row r="76" spans="1:13" ht="39" customHeight="1">
      <c r="A76" s="72"/>
      <c r="B76" s="89" t="s">
        <v>32</v>
      </c>
      <c r="C76" s="273">
        <v>0</v>
      </c>
      <c r="D76" s="238">
        <v>0</v>
      </c>
      <c r="E76" s="238">
        <v>0</v>
      </c>
      <c r="F76" s="238">
        <v>0</v>
      </c>
      <c r="G76" s="238">
        <v>0</v>
      </c>
      <c r="H76" s="267">
        <v>0</v>
      </c>
      <c r="I76" s="238">
        <v>0</v>
      </c>
      <c r="J76" s="271">
        <v>0</v>
      </c>
      <c r="K76" s="271">
        <v>0</v>
      </c>
      <c r="L76" s="272">
        <v>0</v>
      </c>
      <c r="M76" s="64"/>
    </row>
    <row r="77" spans="1:13" ht="39" customHeight="1">
      <c r="A77" s="72">
        <v>205</v>
      </c>
      <c r="B77" s="111" t="s">
        <v>33</v>
      </c>
      <c r="C77" s="273">
        <v>0</v>
      </c>
      <c r="D77" s="238">
        <v>0</v>
      </c>
      <c r="E77" s="238">
        <v>0</v>
      </c>
      <c r="F77" s="238">
        <v>0</v>
      </c>
      <c r="G77" s="238">
        <v>0</v>
      </c>
      <c r="H77" s="267">
        <v>0</v>
      </c>
      <c r="I77" s="238">
        <v>0</v>
      </c>
      <c r="J77" s="271">
        <v>0</v>
      </c>
      <c r="K77" s="271">
        <v>0</v>
      </c>
      <c r="L77" s="272">
        <v>0</v>
      </c>
      <c r="M77" s="64"/>
    </row>
    <row r="78" spans="1:13" ht="39" customHeight="1">
      <c r="A78" s="72">
        <v>217</v>
      </c>
      <c r="B78" s="73" t="s">
        <v>76</v>
      </c>
      <c r="C78" s="273">
        <v>463.6247406258515</v>
      </c>
      <c r="D78" s="238">
        <v>19.553351527657593</v>
      </c>
      <c r="E78" s="238">
        <v>0</v>
      </c>
      <c r="F78" s="238">
        <v>0</v>
      </c>
      <c r="G78" s="238">
        <v>0</v>
      </c>
      <c r="H78" s="267">
        <v>0.4007887522644564</v>
      </c>
      <c r="I78" s="238">
        <v>0</v>
      </c>
      <c r="J78" s="271">
        <v>0.7901453077220901</v>
      </c>
      <c r="K78" s="271">
        <v>0</v>
      </c>
      <c r="L78" s="272">
        <v>0.3888448198093105</v>
      </c>
      <c r="M78" s="64"/>
    </row>
    <row r="79" spans="1:13" ht="39" customHeight="1">
      <c r="A79" s="72">
        <v>210</v>
      </c>
      <c r="B79" s="73" t="s">
        <v>80</v>
      </c>
      <c r="C79" s="273">
        <v>85.09568024145375</v>
      </c>
      <c r="D79" s="238">
        <v>150.6024096385542</v>
      </c>
      <c r="E79" s="238">
        <v>26.85828330117226</v>
      </c>
      <c r="F79" s="238">
        <v>45.97720023481213</v>
      </c>
      <c r="G79" s="238">
        <v>124.18898037978056</v>
      </c>
      <c r="H79" s="267">
        <v>106.20901935008096</v>
      </c>
      <c r="I79" s="238">
        <v>155.58473598344673</v>
      </c>
      <c r="J79" s="271">
        <v>137.09021088978264</v>
      </c>
      <c r="K79" s="271">
        <v>304.8147408095221</v>
      </c>
      <c r="L79" s="272">
        <v>967.8347565053739</v>
      </c>
      <c r="M79" s="64"/>
    </row>
    <row r="80" spans="1:13" s="23" customFormat="1" ht="39" customHeight="1">
      <c r="A80" s="72">
        <v>220</v>
      </c>
      <c r="B80" s="73" t="s">
        <v>81</v>
      </c>
      <c r="C80" s="273">
        <v>1.676762172245394</v>
      </c>
      <c r="D80" s="238">
        <v>1.248086267722825</v>
      </c>
      <c r="E80" s="238">
        <v>0.8264087169591465</v>
      </c>
      <c r="F80" s="238">
        <v>0.8210214327645023</v>
      </c>
      <c r="G80" s="238">
        <v>0.8197292434308948</v>
      </c>
      <c r="H80" s="267">
        <v>2.003943761322282</v>
      </c>
      <c r="I80" s="238">
        <v>1.5916597031554653</v>
      </c>
      <c r="J80" s="271">
        <v>0.7901453077220901</v>
      </c>
      <c r="K80" s="271">
        <v>3.9179272597624952</v>
      </c>
      <c r="L80" s="272">
        <v>6.221517116948968</v>
      </c>
      <c r="M80" s="64"/>
    </row>
    <row r="81" spans="1:13" ht="39" customHeight="1">
      <c r="A81" s="72">
        <v>0</v>
      </c>
      <c r="B81" s="115" t="s">
        <v>79</v>
      </c>
      <c r="C81" s="273">
        <v>86.77244241369915</v>
      </c>
      <c r="D81" s="238">
        <v>151.85049590627705</v>
      </c>
      <c r="E81" s="238">
        <v>27.684692018131408</v>
      </c>
      <c r="F81" s="238">
        <v>46.798221667576634</v>
      </c>
      <c r="G81" s="238">
        <v>125.00870962321146</v>
      </c>
      <c r="H81" s="267">
        <v>108.21296311140324</v>
      </c>
      <c r="I81" s="238">
        <v>157.1763956866022</v>
      </c>
      <c r="J81" s="271">
        <v>137.8803561975047</v>
      </c>
      <c r="K81" s="271">
        <v>308.7326680692846</v>
      </c>
      <c r="L81" s="272">
        <v>974.0562736223228</v>
      </c>
      <c r="M81" s="64"/>
    </row>
    <row r="82" spans="1:13" ht="39" customHeight="1">
      <c r="A82" s="118">
        <v>580</v>
      </c>
      <c r="B82" s="73" t="s">
        <v>16</v>
      </c>
      <c r="C82" s="273">
        <v>0</v>
      </c>
      <c r="D82" s="238">
        <v>0</v>
      </c>
      <c r="E82" s="238">
        <v>0</v>
      </c>
      <c r="F82" s="238">
        <v>0</v>
      </c>
      <c r="G82" s="238">
        <v>0</v>
      </c>
      <c r="H82" s="267">
        <v>0.4007887522644564</v>
      </c>
      <c r="I82" s="238">
        <v>0</v>
      </c>
      <c r="J82" s="271">
        <v>0</v>
      </c>
      <c r="K82" s="271">
        <v>1.1753781779287487</v>
      </c>
      <c r="L82" s="272">
        <v>1.555379279237242</v>
      </c>
      <c r="M82" s="64"/>
    </row>
    <row r="83" spans="1:13" ht="39" customHeight="1">
      <c r="A83" s="72">
        <v>310</v>
      </c>
      <c r="B83" s="73" t="s">
        <v>30</v>
      </c>
      <c r="C83" s="273">
        <v>0</v>
      </c>
      <c r="D83" s="238">
        <v>0</v>
      </c>
      <c r="E83" s="238">
        <v>0</v>
      </c>
      <c r="F83" s="238">
        <v>0</v>
      </c>
      <c r="G83" s="238">
        <v>0</v>
      </c>
      <c r="H83" s="267">
        <v>0</v>
      </c>
      <c r="I83" s="238">
        <v>0</v>
      </c>
      <c r="J83" s="271">
        <v>0</v>
      </c>
      <c r="K83" s="271">
        <v>0</v>
      </c>
      <c r="L83" s="272">
        <v>0.11656995246277338</v>
      </c>
      <c r="M83" s="64"/>
    </row>
    <row r="84" spans="1:13" ht="39" customHeight="1">
      <c r="A84" s="72">
        <v>420</v>
      </c>
      <c r="B84" s="119" t="s">
        <v>63</v>
      </c>
      <c r="C84" s="273">
        <v>62.98913437432043</v>
      </c>
      <c r="D84" s="238">
        <v>44.40838847168159</v>
      </c>
      <c r="E84" s="238">
        <v>101.00238710519768</v>
      </c>
      <c r="F84" s="238">
        <v>143.43240839385024</v>
      </c>
      <c r="G84" s="238">
        <v>91.36002182895454</v>
      </c>
      <c r="H84" s="267">
        <v>34.17798364236923</v>
      </c>
      <c r="I84" s="238">
        <v>50.24946965477192</v>
      </c>
      <c r="J84" s="271">
        <v>42.215686783188254</v>
      </c>
      <c r="K84" s="271">
        <v>29.791017187305744</v>
      </c>
      <c r="L84" s="272">
        <v>10.969544343799523</v>
      </c>
      <c r="M84" s="64"/>
    </row>
    <row r="85" spans="1:13" ht="39" customHeight="1">
      <c r="A85" s="72">
        <v>430</v>
      </c>
      <c r="B85" s="73" t="s">
        <v>64</v>
      </c>
      <c r="C85" s="273">
        <v>0.49991376487555894</v>
      </c>
      <c r="D85" s="238">
        <v>0.24809155570771838</v>
      </c>
      <c r="E85" s="238">
        <v>0.24634728562243338</v>
      </c>
      <c r="F85" s="238">
        <v>0.7330446766295583</v>
      </c>
      <c r="G85" s="238">
        <v>0.48725344975442425</v>
      </c>
      <c r="H85" s="267">
        <v>0</v>
      </c>
      <c r="I85" s="238">
        <v>0.47405160051671624</v>
      </c>
      <c r="J85" s="271">
        <v>0</v>
      </c>
      <c r="K85" s="271">
        <v>0.23457493848272237</v>
      </c>
      <c r="L85" s="272">
        <v>0</v>
      </c>
      <c r="M85" s="64"/>
    </row>
    <row r="86" spans="1:13" ht="39" customHeight="1">
      <c r="A86" s="72">
        <v>440</v>
      </c>
      <c r="B86" s="73" t="s">
        <v>65</v>
      </c>
      <c r="C86" s="273">
        <v>0</v>
      </c>
      <c r="D86" s="238">
        <v>0</v>
      </c>
      <c r="E86" s="238">
        <v>0</v>
      </c>
      <c r="F86" s="238">
        <v>0</v>
      </c>
      <c r="G86" s="238">
        <v>0</v>
      </c>
      <c r="H86" s="267">
        <v>0</v>
      </c>
      <c r="I86" s="238">
        <v>0</v>
      </c>
      <c r="J86" s="271">
        <v>0</v>
      </c>
      <c r="K86" s="271">
        <v>0</v>
      </c>
      <c r="L86" s="272">
        <v>0</v>
      </c>
      <c r="M86" s="64"/>
    </row>
    <row r="87" spans="1:13" s="23" customFormat="1" ht="39" customHeight="1">
      <c r="A87" s="72">
        <v>0</v>
      </c>
      <c r="B87" s="73" t="s">
        <v>66</v>
      </c>
      <c r="C87" s="273">
        <v>63.48904813919599</v>
      </c>
      <c r="D87" s="238">
        <v>44.65648002738931</v>
      </c>
      <c r="E87" s="238">
        <v>101.24873439082012</v>
      </c>
      <c r="F87" s="238">
        <v>144.1654530704798</v>
      </c>
      <c r="G87" s="238">
        <v>91.84727527870898</v>
      </c>
      <c r="H87" s="267">
        <v>34.17798364236923</v>
      </c>
      <c r="I87" s="238">
        <v>50.72352125528864</v>
      </c>
      <c r="J87" s="271">
        <v>42.215686783188254</v>
      </c>
      <c r="K87" s="271">
        <v>30.025592125788464</v>
      </c>
      <c r="L87" s="272">
        <v>10.969544343799523</v>
      </c>
      <c r="M87" s="64"/>
    </row>
    <row r="88" spans="1:13" ht="39" customHeight="1">
      <c r="A88" s="72">
        <v>450</v>
      </c>
      <c r="B88" s="73" t="s">
        <v>107</v>
      </c>
      <c r="C88" s="273">
        <v>0.12432197900699063</v>
      </c>
      <c r="D88" s="238">
        <v>0.2475604465247774</v>
      </c>
      <c r="E88" s="238">
        <v>0.0616528893010042</v>
      </c>
      <c r="F88" s="238">
        <v>0.30663709867336525</v>
      </c>
      <c r="G88" s="238">
        <v>0.24555228084305464</v>
      </c>
      <c r="H88" s="267">
        <v>0.06004368778723399</v>
      </c>
      <c r="I88" s="238">
        <v>0.23826741466750379</v>
      </c>
      <c r="J88" s="271">
        <v>0.1776196831028027</v>
      </c>
      <c r="K88" s="271">
        <v>0.17651523620680526</v>
      </c>
      <c r="L88" s="272">
        <v>0.058483294246998344</v>
      </c>
      <c r="M88" s="64"/>
    </row>
    <row r="89" spans="1:13" ht="39" customHeight="1">
      <c r="A89" s="72"/>
      <c r="B89" s="73" t="s">
        <v>67</v>
      </c>
      <c r="C89" s="273">
        <v>0.5211608684624712</v>
      </c>
      <c r="D89" s="238">
        <v>1.5511304293873724</v>
      </c>
      <c r="E89" s="238">
        <v>1.882072743822524</v>
      </c>
      <c r="F89" s="238">
        <v>1.5273964000963958</v>
      </c>
      <c r="G89" s="238">
        <v>5.245480003722599</v>
      </c>
      <c r="H89" s="267">
        <v>2.324411467317945</v>
      </c>
      <c r="I89" s="238">
        <v>5.270040151118401</v>
      </c>
      <c r="J89" s="271">
        <v>9.66232626236655</v>
      </c>
      <c r="K89" s="271">
        <v>3.90592577764541</v>
      </c>
      <c r="L89" s="272">
        <v>5.339909512806074</v>
      </c>
      <c r="M89" s="64"/>
    </row>
    <row r="90" spans="1:13" ht="39" customHeight="1">
      <c r="A90" s="72"/>
      <c r="B90" s="73" t="s">
        <v>20</v>
      </c>
      <c r="C90" s="273">
        <v>5.414861423325076</v>
      </c>
      <c r="D90" s="238">
        <v>9.461895619262972</v>
      </c>
      <c r="E90" s="238">
        <v>15.30125140727712</v>
      </c>
      <c r="F90" s="238">
        <v>11.6540345327355</v>
      </c>
      <c r="G90" s="238">
        <v>15.188202746262595</v>
      </c>
      <c r="H90" s="267">
        <v>14.246982000753773</v>
      </c>
      <c r="I90" s="238">
        <v>13.926081099330375</v>
      </c>
      <c r="J90" s="271">
        <v>8.535600759229569</v>
      </c>
      <c r="K90" s="271">
        <v>5.526884975368255</v>
      </c>
      <c r="L90" s="272">
        <v>6.148986711716085</v>
      </c>
      <c r="M90" s="64"/>
    </row>
    <row r="91" spans="1:13" ht="39" customHeight="1">
      <c r="A91" s="72"/>
      <c r="B91" s="73" t="s">
        <v>68</v>
      </c>
      <c r="C91" s="273">
        <v>0</v>
      </c>
      <c r="D91" s="238">
        <v>0</v>
      </c>
      <c r="E91" s="238">
        <v>0</v>
      </c>
      <c r="F91" s="238">
        <v>0</v>
      </c>
      <c r="G91" s="238">
        <v>0</v>
      </c>
      <c r="H91" s="267">
        <v>0</v>
      </c>
      <c r="I91" s="238">
        <v>0</v>
      </c>
      <c r="J91" s="271">
        <v>0</v>
      </c>
      <c r="K91" s="271">
        <v>0</v>
      </c>
      <c r="L91" s="272">
        <v>0</v>
      </c>
      <c r="M91" s="64"/>
    </row>
    <row r="92" spans="1:13" ht="39" customHeight="1">
      <c r="A92" s="72"/>
      <c r="B92" s="73" t="s">
        <v>69</v>
      </c>
      <c r="C92" s="273">
        <v>14.071343448486722</v>
      </c>
      <c r="D92" s="238">
        <v>36.88243465432197</v>
      </c>
      <c r="E92" s="238">
        <v>43.28767310791805</v>
      </c>
      <c r="F92" s="238">
        <v>56.85308822581028</v>
      </c>
      <c r="G92" s="238">
        <v>74.79039231114157</v>
      </c>
      <c r="H92" s="267">
        <v>126.51439557830527</v>
      </c>
      <c r="I92" s="238">
        <v>164.52406596772758</v>
      </c>
      <c r="J92" s="271">
        <v>292.3263114970219</v>
      </c>
      <c r="K92" s="271">
        <v>172.51172184600563</v>
      </c>
      <c r="L92" s="272">
        <v>246.4449147879894</v>
      </c>
      <c r="M92" s="64"/>
    </row>
    <row r="93" spans="1:13" ht="39" customHeight="1">
      <c r="A93" s="72"/>
      <c r="B93" s="73" t="s">
        <v>70</v>
      </c>
      <c r="C93" s="273">
        <v>5.2116086846247125</v>
      </c>
      <c r="D93" s="238">
        <v>8.789739099861777</v>
      </c>
      <c r="E93" s="238">
        <v>10.950241418603776</v>
      </c>
      <c r="F93" s="238">
        <v>10.182642667309304</v>
      </c>
      <c r="G93" s="238">
        <v>15.3980219464115</v>
      </c>
      <c r="H93" s="267">
        <v>18.097203566975427</v>
      </c>
      <c r="I93" s="238">
        <v>23.715180680032805</v>
      </c>
      <c r="J93" s="271">
        <v>15.230446481357442</v>
      </c>
      <c r="K93" s="271">
        <v>14.809968573572181</v>
      </c>
      <c r="L93" s="272">
        <v>17.799698376020245</v>
      </c>
      <c r="M93" s="64"/>
    </row>
    <row r="94" spans="1:13" ht="39" customHeight="1">
      <c r="A94" s="72">
        <v>465</v>
      </c>
      <c r="B94" s="115" t="s">
        <v>21</v>
      </c>
      <c r="C94" s="273">
        <v>5.560786466494568</v>
      </c>
      <c r="D94" s="238">
        <v>9.846231270100064</v>
      </c>
      <c r="E94" s="238">
        <v>15.752948865794526</v>
      </c>
      <c r="F94" s="238">
        <v>12.237839378994567</v>
      </c>
      <c r="G94" s="238">
        <v>15.988561469411238</v>
      </c>
      <c r="H94" s="267">
        <v>15.535370071210005</v>
      </c>
      <c r="I94" s="238">
        <v>15.624022160518836</v>
      </c>
      <c r="J94" s="271">
        <v>11.555487136823453</v>
      </c>
      <c r="K94" s="271">
        <v>7.291061451604766</v>
      </c>
      <c r="L94" s="272">
        <v>8.66683495472404</v>
      </c>
      <c r="M94" s="64"/>
    </row>
    <row r="95" spans="1:13" s="23" customFormat="1" ht="39" customHeight="1">
      <c r="A95" s="72"/>
      <c r="B95" s="115" t="s">
        <v>22</v>
      </c>
      <c r="C95" s="273">
        <v>7.471051434413736</v>
      </c>
      <c r="D95" s="238">
        <v>13.125092674970343</v>
      </c>
      <c r="E95" s="238">
        <v>20.841973571754266</v>
      </c>
      <c r="F95" s="238">
        <v>15.972096394274326</v>
      </c>
      <c r="G95" s="238">
        <v>20.60398189312991</v>
      </c>
      <c r="H95" s="267">
        <v>20.33650199782859</v>
      </c>
      <c r="I95" s="238">
        <v>20.43553144214461</v>
      </c>
      <c r="J95" s="271">
        <v>14.592559015307367</v>
      </c>
      <c r="K95" s="271">
        <v>9.412320283171118</v>
      </c>
      <c r="L95" s="272">
        <v>11.328460738127088</v>
      </c>
      <c r="M95" s="64"/>
    </row>
    <row r="96" spans="1:13" ht="39" customHeight="1">
      <c r="A96" s="72">
        <v>465</v>
      </c>
      <c r="B96" s="73" t="s">
        <v>13</v>
      </c>
      <c r="C96" s="273">
        <v>0</v>
      </c>
      <c r="D96" s="238">
        <v>0</v>
      </c>
      <c r="E96" s="238">
        <v>0</v>
      </c>
      <c r="F96" s="238">
        <v>0</v>
      </c>
      <c r="G96" s="238">
        <v>0</v>
      </c>
      <c r="H96" s="267">
        <v>0.33205878104542064</v>
      </c>
      <c r="I96" s="238">
        <v>0</v>
      </c>
      <c r="J96" s="271">
        <v>0.4913047252050788</v>
      </c>
      <c r="K96" s="271">
        <v>0</v>
      </c>
      <c r="L96" s="272">
        <v>0</v>
      </c>
      <c r="M96" s="64"/>
    </row>
    <row r="97" spans="1:13" ht="39" customHeight="1">
      <c r="A97" s="118"/>
      <c r="B97" s="122" t="s">
        <v>113</v>
      </c>
      <c r="C97" s="273">
        <v>5.780972023825064</v>
      </c>
      <c r="D97" s="238">
        <v>6.312791386381823</v>
      </c>
      <c r="E97" s="238">
        <v>4.993884033381341</v>
      </c>
      <c r="F97" s="238">
        <v>5.335485516916555</v>
      </c>
      <c r="G97" s="238">
        <v>5.831866670022547</v>
      </c>
      <c r="H97" s="267">
        <v>3.0622280771489336</v>
      </c>
      <c r="I97" s="238">
        <v>4.229246610348192</v>
      </c>
      <c r="J97" s="271">
        <v>4.499698638604335</v>
      </c>
      <c r="K97" s="271">
        <v>6.648740563789665</v>
      </c>
      <c r="L97" s="272">
        <v>6.433162367169818</v>
      </c>
      <c r="M97" s="64"/>
    </row>
    <row r="98" spans="1:13" ht="39" customHeight="1">
      <c r="A98" s="72"/>
      <c r="B98" s="73" t="s">
        <v>62</v>
      </c>
      <c r="C98" s="273">
        <v>0.31080494751747656</v>
      </c>
      <c r="D98" s="238">
        <v>0.1237802232623887</v>
      </c>
      <c r="E98" s="238">
        <v>0.308264446505021</v>
      </c>
      <c r="F98" s="238">
        <v>0.4906193578773844</v>
      </c>
      <c r="G98" s="238">
        <v>0.06138807021076366</v>
      </c>
      <c r="H98" s="267">
        <v>0.18013106336170198</v>
      </c>
      <c r="I98" s="238">
        <v>0.11913370733375189</v>
      </c>
      <c r="J98" s="271">
        <v>0.05920656103426757</v>
      </c>
      <c r="K98" s="271">
        <v>0.29419206034467543</v>
      </c>
      <c r="L98" s="272">
        <v>0.11696658849399669</v>
      </c>
      <c r="M98" s="64"/>
    </row>
    <row r="99" spans="1:13" ht="39" customHeight="1">
      <c r="A99" s="72"/>
      <c r="B99" s="122" t="s">
        <v>82</v>
      </c>
      <c r="C99" s="273">
        <v>1.1810588005664109</v>
      </c>
      <c r="D99" s="238">
        <v>1.8567033489358304</v>
      </c>
      <c r="E99" s="238">
        <v>1.0480991181170713</v>
      </c>
      <c r="F99" s="238">
        <v>1.4105306538974802</v>
      </c>
      <c r="G99" s="238">
        <v>1.7802540361121462</v>
      </c>
      <c r="H99" s="267">
        <v>0.7805679412340419</v>
      </c>
      <c r="I99" s="238">
        <v>1.250903927004395</v>
      </c>
      <c r="J99" s="271">
        <v>0.7696852934454784</v>
      </c>
      <c r="K99" s="271">
        <v>1.2944450655165718</v>
      </c>
      <c r="L99" s="272">
        <v>1.1696658849399668</v>
      </c>
      <c r="M99" s="64"/>
    </row>
    <row r="100" spans="1:13" ht="39" customHeight="1">
      <c r="A100" s="72"/>
      <c r="B100" s="123" t="s">
        <v>83</v>
      </c>
      <c r="C100" s="273">
        <v>4.972879160279625</v>
      </c>
      <c r="D100" s="238">
        <v>4.579868260708382</v>
      </c>
      <c r="E100" s="238">
        <v>4.25404936176929</v>
      </c>
      <c r="F100" s="238">
        <v>4.41557422089646</v>
      </c>
      <c r="G100" s="238">
        <v>4.113000704121165</v>
      </c>
      <c r="H100" s="267">
        <v>2.4617911992765937</v>
      </c>
      <c r="I100" s="238">
        <v>3.0974763906775493</v>
      </c>
      <c r="J100" s="271">
        <v>3.7892199061931247</v>
      </c>
      <c r="K100" s="271">
        <v>5.648487558617768</v>
      </c>
      <c r="L100" s="272">
        <v>5.380463070723848</v>
      </c>
      <c r="M100" s="64"/>
    </row>
    <row r="101" spans="1:13" ht="39" customHeight="1">
      <c r="A101" s="118"/>
      <c r="B101" s="123" t="s">
        <v>96</v>
      </c>
      <c r="C101" s="273">
        <v>0.062160989503495315</v>
      </c>
      <c r="D101" s="239"/>
      <c r="E101" s="239"/>
      <c r="F101" s="239"/>
      <c r="G101" s="239"/>
      <c r="H101" s="287"/>
      <c r="I101" s="239"/>
      <c r="J101" s="288"/>
      <c r="K101" s="288"/>
      <c r="L101" s="289"/>
      <c r="M101" s="64"/>
    </row>
    <row r="102" spans="1:13" ht="39" customHeight="1">
      <c r="A102" s="72">
        <v>813</v>
      </c>
      <c r="B102" s="125" t="s">
        <v>71</v>
      </c>
      <c r="C102" s="273">
        <v>6.153937960846036</v>
      </c>
      <c r="D102" s="238">
        <v>6.436571609644212</v>
      </c>
      <c r="E102" s="238">
        <v>5.302148479886362</v>
      </c>
      <c r="F102" s="238">
        <v>5.8261048747939395</v>
      </c>
      <c r="G102" s="238">
        <v>5.893254740233312</v>
      </c>
      <c r="H102" s="267">
        <v>3.2423591405106356</v>
      </c>
      <c r="I102" s="238">
        <v>4.3483803176819436</v>
      </c>
      <c r="J102" s="271">
        <v>4.558905199638603</v>
      </c>
      <c r="K102" s="271">
        <v>6.94293262413434</v>
      </c>
      <c r="L102" s="272">
        <v>6.550128955663815</v>
      </c>
      <c r="M102" s="64"/>
    </row>
    <row r="103" spans="1:13" ht="39" customHeight="1">
      <c r="A103" s="72">
        <v>895</v>
      </c>
      <c r="B103" s="123" t="s">
        <v>72</v>
      </c>
      <c r="C103" s="273">
        <v>0</v>
      </c>
      <c r="D103" s="238">
        <v>15.393063968581508</v>
      </c>
      <c r="E103" s="238">
        <v>0.8264087169591465</v>
      </c>
      <c r="F103" s="238">
        <v>0.8210214327645023</v>
      </c>
      <c r="G103" s="238">
        <v>0</v>
      </c>
      <c r="H103" s="267">
        <v>0.4007887522644564</v>
      </c>
      <c r="I103" s="238">
        <v>0</v>
      </c>
      <c r="J103" s="271">
        <v>0</v>
      </c>
      <c r="K103" s="271">
        <v>0</v>
      </c>
      <c r="L103" s="272">
        <v>0</v>
      </c>
      <c r="M103" s="64"/>
    </row>
    <row r="104" spans="1:13" s="23" customFormat="1" ht="39" customHeight="1">
      <c r="A104" s="72">
        <v>230</v>
      </c>
      <c r="B104" s="73" t="s">
        <v>50</v>
      </c>
      <c r="C104" s="273">
        <v>0</v>
      </c>
      <c r="D104" s="238">
        <v>0</v>
      </c>
      <c r="E104" s="238">
        <v>0</v>
      </c>
      <c r="F104" s="238">
        <v>0</v>
      </c>
      <c r="G104" s="238">
        <v>0</v>
      </c>
      <c r="H104" s="267">
        <v>0</v>
      </c>
      <c r="I104" s="238">
        <v>0</v>
      </c>
      <c r="J104" s="271">
        <v>0</v>
      </c>
      <c r="K104" s="271">
        <v>0</v>
      </c>
      <c r="L104" s="272">
        <v>0</v>
      </c>
      <c r="M104" s="64"/>
    </row>
    <row r="105" spans="1:13" ht="39" customHeight="1">
      <c r="A105" s="72">
        <v>710</v>
      </c>
      <c r="B105" s="89" t="s">
        <v>47</v>
      </c>
      <c r="C105" s="273">
        <v>0</v>
      </c>
      <c r="D105" s="238">
        <v>0</v>
      </c>
      <c r="E105" s="238">
        <v>0</v>
      </c>
      <c r="F105" s="238">
        <v>0</v>
      </c>
      <c r="G105" s="238">
        <v>0</v>
      </c>
      <c r="H105" s="267">
        <v>0</v>
      </c>
      <c r="I105" s="238">
        <v>0</v>
      </c>
      <c r="J105" s="271">
        <v>0</v>
      </c>
      <c r="K105" s="271">
        <v>0</v>
      </c>
      <c r="L105" s="272">
        <v>0</v>
      </c>
      <c r="M105" s="64"/>
    </row>
    <row r="106" spans="1:13" ht="39" customHeight="1">
      <c r="A106" s="72">
        <v>730</v>
      </c>
      <c r="B106" s="89" t="s">
        <v>48</v>
      </c>
      <c r="C106" s="273">
        <v>0</v>
      </c>
      <c r="D106" s="238">
        <v>0</v>
      </c>
      <c r="E106" s="238">
        <v>0</v>
      </c>
      <c r="F106" s="238">
        <v>0</v>
      </c>
      <c r="G106" s="238">
        <v>0</v>
      </c>
      <c r="H106" s="267">
        <v>0</v>
      </c>
      <c r="I106" s="238">
        <v>0</v>
      </c>
      <c r="J106" s="271">
        <v>0</v>
      </c>
      <c r="K106" s="271">
        <v>0</v>
      </c>
      <c r="L106" s="272">
        <v>0</v>
      </c>
      <c r="M106" s="64"/>
    </row>
    <row r="107" spans="1:13" ht="39" customHeight="1">
      <c r="A107" s="127">
        <v>298</v>
      </c>
      <c r="B107" s="128" t="s">
        <v>134</v>
      </c>
      <c r="C107" s="273">
        <v>0.12432197900699063</v>
      </c>
      <c r="D107" s="238">
        <v>0.2475604465247774</v>
      </c>
      <c r="E107" s="238">
        <v>0.308264446505021</v>
      </c>
      <c r="F107" s="238">
        <v>0.18398225920401914</v>
      </c>
      <c r="G107" s="238">
        <v>0.24555228084305464</v>
      </c>
      <c r="H107" s="267">
        <v>0.24017475114893597</v>
      </c>
      <c r="I107" s="238">
        <v>0.3574011220012557</v>
      </c>
      <c r="J107" s="271">
        <v>0.3552393662056054</v>
      </c>
      <c r="K107" s="271">
        <v>0.058838412068935086</v>
      </c>
      <c r="L107" s="272">
        <v>0</v>
      </c>
      <c r="M107" s="64"/>
    </row>
    <row r="108" spans="1:13" ht="39" customHeight="1">
      <c r="A108" s="127">
        <v>535</v>
      </c>
      <c r="B108" s="128" t="s">
        <v>18</v>
      </c>
      <c r="C108" s="273">
        <v>0</v>
      </c>
      <c r="D108" s="238">
        <v>0.06189011163119435</v>
      </c>
      <c r="E108" s="238">
        <v>0.0616528893010042</v>
      </c>
      <c r="F108" s="238">
        <v>0</v>
      </c>
      <c r="G108" s="238">
        <v>0</v>
      </c>
      <c r="H108" s="267">
        <v>0</v>
      </c>
      <c r="I108" s="238">
        <v>0.11913370733375189</v>
      </c>
      <c r="J108" s="271">
        <v>0.11841312206853515</v>
      </c>
      <c r="K108" s="271">
        <v>0</v>
      </c>
      <c r="L108" s="272">
        <v>0</v>
      </c>
      <c r="M108" s="64"/>
    </row>
    <row r="109" spans="1:13" ht="39" customHeight="1">
      <c r="A109" s="127">
        <v>535</v>
      </c>
      <c r="B109" s="128" t="s">
        <v>5</v>
      </c>
      <c r="C109" s="273">
        <v>0</v>
      </c>
      <c r="D109" s="238">
        <v>0</v>
      </c>
      <c r="E109" s="238">
        <v>0.1849586679030126</v>
      </c>
      <c r="F109" s="238">
        <v>0</v>
      </c>
      <c r="G109" s="238">
        <v>0</v>
      </c>
      <c r="H109" s="267">
        <v>0.06004368778723399</v>
      </c>
      <c r="I109" s="238">
        <v>0</v>
      </c>
      <c r="J109" s="271">
        <v>0.05920656103426757</v>
      </c>
      <c r="K109" s="271">
        <v>0</v>
      </c>
      <c r="L109" s="272">
        <v>0.11696658849399669</v>
      </c>
      <c r="M109" s="64"/>
    </row>
    <row r="110" spans="1:13" ht="39" customHeight="1">
      <c r="A110" s="127">
        <v>535</v>
      </c>
      <c r="B110" s="128" t="s">
        <v>6</v>
      </c>
      <c r="C110" s="273">
        <v>0.18648296851048593</v>
      </c>
      <c r="D110" s="238">
        <v>0.06189011163119435</v>
      </c>
      <c r="E110" s="238">
        <v>0.1233057786020084</v>
      </c>
      <c r="F110" s="238">
        <v>0.1226548394693461</v>
      </c>
      <c r="G110" s="238">
        <v>0.184164210632291</v>
      </c>
      <c r="H110" s="267">
        <v>0.12008737557446798</v>
      </c>
      <c r="I110" s="238">
        <v>0.059566853666875946</v>
      </c>
      <c r="J110" s="271">
        <v>0.29603280517133784</v>
      </c>
      <c r="K110" s="271">
        <v>0.17651523620680526</v>
      </c>
      <c r="L110" s="272">
        <v>0.17544988274099504</v>
      </c>
      <c r="M110" s="64"/>
    </row>
    <row r="111" spans="1:13" ht="39" customHeight="1">
      <c r="A111" s="127"/>
      <c r="B111" s="129" t="s">
        <v>26</v>
      </c>
      <c r="C111" s="273">
        <v>0.18648296851048593</v>
      </c>
      <c r="D111" s="238">
        <v>0.1237802232623887</v>
      </c>
      <c r="E111" s="238">
        <v>0.3699173358060252</v>
      </c>
      <c r="F111" s="238">
        <v>0.1226548394693461</v>
      </c>
      <c r="G111" s="238">
        <v>0.184164210632291</v>
      </c>
      <c r="H111" s="267">
        <v>0.18013106336170198</v>
      </c>
      <c r="I111" s="238">
        <v>0.17870056100062784</v>
      </c>
      <c r="J111" s="271">
        <v>0.4736524882741406</v>
      </c>
      <c r="K111" s="271">
        <v>0.17651523620680526</v>
      </c>
      <c r="L111" s="272">
        <v>0.2924164712349917</v>
      </c>
      <c r="M111" s="64"/>
    </row>
    <row r="112" spans="1:13" ht="39" customHeight="1">
      <c r="A112" s="127">
        <v>610</v>
      </c>
      <c r="B112" s="128" t="s">
        <v>9</v>
      </c>
      <c r="C112" s="273">
        <v>1.5183761473229762</v>
      </c>
      <c r="D112" s="238">
        <v>0.5111703500750142</v>
      </c>
      <c r="E112" s="238">
        <v>0.7729847000561703</v>
      </c>
      <c r="F112" s="238">
        <v>1.2961057207514302</v>
      </c>
      <c r="G112" s="238">
        <v>1.0483773739195161</v>
      </c>
      <c r="H112" s="267">
        <v>0.7823256978345224</v>
      </c>
      <c r="I112" s="238">
        <v>1.0488611989532366</v>
      </c>
      <c r="J112" s="271">
        <v>0.5284015852047557</v>
      </c>
      <c r="K112" s="271">
        <v>0</v>
      </c>
      <c r="L112" s="272">
        <v>0</v>
      </c>
      <c r="M112" s="64"/>
    </row>
    <row r="113" spans="1:13" s="23" customFormat="1" ht="39" customHeight="1">
      <c r="A113" s="127">
        <v>620</v>
      </c>
      <c r="B113" s="128" t="s">
        <v>7</v>
      </c>
      <c r="C113" s="273">
        <v>3.1702104646782607</v>
      </c>
      <c r="D113" s="238">
        <v>2.5374945768789683</v>
      </c>
      <c r="E113" s="238">
        <v>4.685619586876319</v>
      </c>
      <c r="F113" s="238">
        <v>5.274158097181882</v>
      </c>
      <c r="G113" s="238">
        <v>7.612120706134694</v>
      </c>
      <c r="H113" s="267">
        <v>15.251096697957435</v>
      </c>
      <c r="I113" s="238">
        <v>2.9187758296769215</v>
      </c>
      <c r="J113" s="271">
        <v>4.61811176067287</v>
      </c>
      <c r="K113" s="271">
        <v>5.413133910342028</v>
      </c>
      <c r="L113" s="272">
        <v>3.8598974203018908</v>
      </c>
      <c r="M113" s="64"/>
    </row>
    <row r="114" spans="1:13" ht="39" customHeight="1">
      <c r="A114" s="127">
        <v>760</v>
      </c>
      <c r="B114" s="128" t="s">
        <v>8</v>
      </c>
      <c r="C114" s="273">
        <v>0.12432197900699063</v>
      </c>
      <c r="D114" s="238">
        <v>0</v>
      </c>
      <c r="E114" s="238">
        <v>0</v>
      </c>
      <c r="F114" s="238">
        <v>0.1226548394693461</v>
      </c>
      <c r="G114" s="238">
        <v>0.184164210632291</v>
      </c>
      <c r="H114" s="267">
        <v>0</v>
      </c>
      <c r="I114" s="238">
        <v>0</v>
      </c>
      <c r="J114" s="271">
        <v>0.11841312206853515</v>
      </c>
      <c r="K114" s="271">
        <v>0.058838412068935086</v>
      </c>
      <c r="L114" s="272">
        <v>0</v>
      </c>
      <c r="M114" s="64"/>
    </row>
    <row r="115" spans="1:13" ht="39" customHeight="1">
      <c r="A115" s="127">
        <v>770</v>
      </c>
      <c r="B115" s="128" t="s">
        <v>10</v>
      </c>
      <c r="C115" s="273">
        <v>0</v>
      </c>
      <c r="D115" s="238">
        <v>0</v>
      </c>
      <c r="E115" s="238">
        <v>0</v>
      </c>
      <c r="F115" s="238">
        <v>0</v>
      </c>
      <c r="G115" s="238">
        <v>0</v>
      </c>
      <c r="H115" s="267">
        <v>0</v>
      </c>
      <c r="I115" s="238">
        <v>0</v>
      </c>
      <c r="J115" s="271">
        <v>0</v>
      </c>
      <c r="K115" s="271">
        <v>0</v>
      </c>
      <c r="L115" s="272">
        <v>0</v>
      </c>
      <c r="M115" s="64"/>
    </row>
    <row r="116" spans="1:13" ht="39" customHeight="1">
      <c r="A116" s="127">
        <v>800</v>
      </c>
      <c r="B116" s="130" t="s">
        <v>114</v>
      </c>
      <c r="C116" s="273">
        <v>1.1188978110629155</v>
      </c>
      <c r="D116" s="238">
        <v>0.9283516744679152</v>
      </c>
      <c r="E116" s="238">
        <v>0.4932231144080336</v>
      </c>
      <c r="F116" s="238">
        <v>0.1226548394693461</v>
      </c>
      <c r="G116" s="238">
        <v>0.3069403510538183</v>
      </c>
      <c r="H116" s="267">
        <v>0.06004368778723399</v>
      </c>
      <c r="I116" s="238">
        <v>0</v>
      </c>
      <c r="J116" s="271">
        <v>0</v>
      </c>
      <c r="K116" s="271">
        <v>0</v>
      </c>
      <c r="L116" s="272">
        <v>0</v>
      </c>
      <c r="M116" s="64"/>
    </row>
    <row r="117" spans="1:13" ht="39" customHeight="1">
      <c r="A117" s="127">
        <v>831</v>
      </c>
      <c r="B117" s="128" t="s">
        <v>17</v>
      </c>
      <c r="C117" s="273">
        <v>74.40670443568389</v>
      </c>
      <c r="D117" s="238">
        <v>104.47050843345606</v>
      </c>
      <c r="E117" s="238">
        <v>64.24231065164638</v>
      </c>
      <c r="F117" s="238">
        <v>72.6116649658529</v>
      </c>
      <c r="G117" s="238">
        <v>55.924531962005695</v>
      </c>
      <c r="H117" s="267">
        <v>21.3755528522553</v>
      </c>
      <c r="I117" s="238">
        <v>8.994594903698268</v>
      </c>
      <c r="J117" s="271">
        <v>28.655975540585505</v>
      </c>
      <c r="K117" s="271">
        <v>27.595215260330555</v>
      </c>
      <c r="L117" s="272">
        <v>28.2474311213002</v>
      </c>
      <c r="M117" s="64"/>
    </row>
    <row r="118" spans="1:13" ht="39" customHeight="1">
      <c r="A118" s="127">
        <v>830</v>
      </c>
      <c r="B118" s="128" t="s">
        <v>19</v>
      </c>
      <c r="C118" s="273">
        <v>23.434693042817734</v>
      </c>
      <c r="D118" s="238">
        <v>93.70162900962825</v>
      </c>
      <c r="E118" s="238">
        <v>14.118511649929962</v>
      </c>
      <c r="F118" s="238">
        <v>13.982651699505455</v>
      </c>
      <c r="G118" s="238">
        <v>21.547212643978046</v>
      </c>
      <c r="H118" s="267">
        <v>3.7827523305957413</v>
      </c>
      <c r="I118" s="238">
        <v>0.9530696586700151</v>
      </c>
      <c r="J118" s="271">
        <v>10.361148180996825</v>
      </c>
      <c r="K118" s="271">
        <v>1.0590914172408314</v>
      </c>
      <c r="L118" s="272">
        <v>3.625964243313897</v>
      </c>
      <c r="M118" s="64"/>
    </row>
    <row r="119" spans="1:13" ht="39" customHeight="1">
      <c r="A119" s="127">
        <v>830</v>
      </c>
      <c r="B119" s="130" t="s">
        <v>138</v>
      </c>
      <c r="C119" s="276"/>
      <c r="D119" s="239"/>
      <c r="E119" s="239"/>
      <c r="F119" s="239"/>
      <c r="G119" s="239"/>
      <c r="H119" s="287"/>
      <c r="I119" s="239"/>
      <c r="J119" s="288"/>
      <c r="K119" s="288"/>
      <c r="L119" s="289"/>
      <c r="M119" s="64"/>
    </row>
    <row r="120" spans="1:13" ht="39" customHeight="1">
      <c r="A120" s="127"/>
      <c r="B120" s="129" t="s">
        <v>84</v>
      </c>
      <c r="C120" s="273">
        <v>97.84139747850162</v>
      </c>
      <c r="D120" s="238">
        <v>198.1721374430843</v>
      </c>
      <c r="E120" s="238">
        <v>78.36082230157633</v>
      </c>
      <c r="F120" s="238">
        <v>86.59431666535835</v>
      </c>
      <c r="G120" s="238">
        <v>77.47174460598374</v>
      </c>
      <c r="H120" s="267">
        <v>25.15830518285104</v>
      </c>
      <c r="I120" s="238">
        <v>9.947664562368283</v>
      </c>
      <c r="J120" s="271">
        <v>39.01712372158233</v>
      </c>
      <c r="K120" s="271">
        <v>28.654306677571384</v>
      </c>
      <c r="L120" s="272">
        <v>31.873395364614098</v>
      </c>
      <c r="M120" s="64"/>
    </row>
    <row r="121" spans="1:13" ht="39" customHeight="1">
      <c r="A121" s="72">
        <v>720</v>
      </c>
      <c r="B121" s="89" t="s">
        <v>52</v>
      </c>
      <c r="C121" s="273">
        <v>0</v>
      </c>
      <c r="D121" s="238">
        <v>0</v>
      </c>
      <c r="E121" s="238">
        <v>0</v>
      </c>
      <c r="F121" s="238">
        <v>0</v>
      </c>
      <c r="G121" s="238">
        <v>0</v>
      </c>
      <c r="H121" s="267">
        <v>0</v>
      </c>
      <c r="I121" s="238">
        <v>0</v>
      </c>
      <c r="J121" s="271">
        <v>0</v>
      </c>
      <c r="K121" s="271">
        <v>0</v>
      </c>
      <c r="L121" s="272">
        <v>0</v>
      </c>
      <c r="M121" s="64"/>
    </row>
    <row r="122" spans="1:13" ht="39" customHeight="1">
      <c r="A122" s="72">
        <v>345</v>
      </c>
      <c r="B122" s="132" t="s">
        <v>139</v>
      </c>
      <c r="C122" s="273">
        <v>1.4918637480838874</v>
      </c>
      <c r="D122" s="238">
        <v>1.4853626791486645</v>
      </c>
      <c r="E122" s="238">
        <v>9.802809398859669</v>
      </c>
      <c r="F122" s="238">
        <v>12.756103304811994</v>
      </c>
      <c r="G122" s="238">
        <v>41.375559322054706</v>
      </c>
      <c r="H122" s="267">
        <v>69.11028464310633</v>
      </c>
      <c r="I122" s="238">
        <v>1.4891713416718986</v>
      </c>
      <c r="J122" s="271">
        <v>37.0633072074515</v>
      </c>
      <c r="K122" s="271">
        <v>28.59546826550245</v>
      </c>
      <c r="L122" s="272">
        <v>27.136248530607233</v>
      </c>
      <c r="M122" s="64"/>
    </row>
    <row r="123" spans="1:13" ht="39" customHeight="1">
      <c r="A123" s="72">
        <v>348</v>
      </c>
      <c r="B123" s="73" t="s">
        <v>140</v>
      </c>
      <c r="C123" s="273">
        <v>0.37296593702097186</v>
      </c>
      <c r="D123" s="238">
        <v>0.6807912279431378</v>
      </c>
      <c r="E123" s="238">
        <v>0.3699173358060252</v>
      </c>
      <c r="F123" s="238">
        <v>2.391769369652249</v>
      </c>
      <c r="G123" s="238">
        <v>0.24555228084305464</v>
      </c>
      <c r="H123" s="267">
        <v>12.969436562042542</v>
      </c>
      <c r="I123" s="238">
        <v>0.4169679756681316</v>
      </c>
      <c r="J123" s="271">
        <v>32.62281512988143</v>
      </c>
      <c r="K123" s="271">
        <v>44.36416269997705</v>
      </c>
      <c r="L123" s="272">
        <v>15.965939329430547</v>
      </c>
      <c r="M123" s="64"/>
    </row>
    <row r="124" spans="1:13" ht="39" customHeight="1">
      <c r="A124" s="72">
        <v>995</v>
      </c>
      <c r="B124" s="132" t="s">
        <v>141</v>
      </c>
      <c r="C124" s="273">
        <v>32.960402859925416</v>
      </c>
      <c r="D124" s="238">
        <v>33.44374001992063</v>
      </c>
      <c r="E124" s="238">
        <v>33.27472700752947</v>
      </c>
      <c r="F124" s="238">
        <v>28.483169000816428</v>
      </c>
      <c r="G124" s="238">
        <v>27.841286405464377</v>
      </c>
      <c r="H124" s="267">
        <v>11.464993105177385</v>
      </c>
      <c r="I124" s="238">
        <v>7.064063143880559</v>
      </c>
      <c r="J124" s="271">
        <v>24.775146397489404</v>
      </c>
      <c r="K124" s="271">
        <v>20.74588991841829</v>
      </c>
      <c r="L124" s="272">
        <v>17.386088087935857</v>
      </c>
      <c r="M124" s="64"/>
    </row>
    <row r="125" spans="1:13" ht="39" customHeight="1" thickBot="1">
      <c r="A125" s="90">
        <v>995</v>
      </c>
      <c r="B125" s="132" t="s">
        <v>142</v>
      </c>
      <c r="C125" s="273">
        <v>7.8849971965393735</v>
      </c>
      <c r="D125" s="238">
        <v>7.7243810524661045</v>
      </c>
      <c r="E125" s="238">
        <v>8.34854104602758</v>
      </c>
      <c r="F125" s="238">
        <v>7.042472917811446</v>
      </c>
      <c r="G125" s="238">
        <v>6.526042967965863</v>
      </c>
      <c r="H125" s="267">
        <v>3.9479925593862095</v>
      </c>
      <c r="I125" s="238">
        <v>3.0782362969431483</v>
      </c>
      <c r="J125" s="271">
        <v>5.78750054766069</v>
      </c>
      <c r="K125" s="271">
        <v>5.787934595221144</v>
      </c>
      <c r="L125" s="272">
        <v>5.175128224622637</v>
      </c>
      <c r="M125" s="64"/>
    </row>
    <row r="126" spans="1:13" ht="39" customHeight="1">
      <c r="A126" s="364" t="s">
        <v>74</v>
      </c>
      <c r="B126" s="362" t="s">
        <v>59</v>
      </c>
      <c r="C126" s="435" t="s">
        <v>24</v>
      </c>
      <c r="D126" s="436"/>
      <c r="E126" s="436"/>
      <c r="F126" s="436"/>
      <c r="G126" s="436"/>
      <c r="H126" s="436"/>
      <c r="I126" s="436"/>
      <c r="J126" s="436"/>
      <c r="K126" s="436"/>
      <c r="L126" s="437"/>
      <c r="M126" s="196" t="s">
        <v>75</v>
      </c>
    </row>
    <row r="127" spans="1:13" ht="39" customHeight="1" thickBot="1">
      <c r="A127" s="365"/>
      <c r="B127" s="363"/>
      <c r="C127" s="51">
        <v>2015</v>
      </c>
      <c r="D127" s="52">
        <v>2016</v>
      </c>
      <c r="E127" s="52">
        <v>2017</v>
      </c>
      <c r="F127" s="52">
        <v>2018</v>
      </c>
      <c r="G127" s="52">
        <v>2019</v>
      </c>
      <c r="H127" s="190">
        <v>2020</v>
      </c>
      <c r="I127" s="190">
        <v>2021</v>
      </c>
      <c r="J127" s="52">
        <v>2022</v>
      </c>
      <c r="K127" s="52">
        <v>2023</v>
      </c>
      <c r="L127" s="53">
        <v>2024</v>
      </c>
      <c r="M127" s="197"/>
    </row>
    <row r="128" spans="1:13" ht="40.5" customHeight="1">
      <c r="A128" s="66">
        <v>110</v>
      </c>
      <c r="B128" s="132" t="s">
        <v>143</v>
      </c>
      <c r="C128" s="290">
        <v>1.7637271214642263</v>
      </c>
      <c r="D128" s="268">
        <v>1.707481464839362</v>
      </c>
      <c r="E128" s="268">
        <v>1.71902460456942</v>
      </c>
      <c r="F128" s="268">
        <v>1.5969965258321193</v>
      </c>
      <c r="G128" s="268">
        <v>1.9779684742255492</v>
      </c>
      <c r="H128" s="291">
        <v>1.852078239608802</v>
      </c>
      <c r="I128" s="268">
        <v>1.7990074441687345</v>
      </c>
      <c r="J128" s="292">
        <v>2.017332007387413</v>
      </c>
      <c r="K128" s="332"/>
      <c r="L128" s="289"/>
      <c r="M128" s="64"/>
    </row>
    <row r="129" spans="1:13" ht="61.5" customHeight="1">
      <c r="A129" s="72">
        <v>115</v>
      </c>
      <c r="B129" s="80" t="s">
        <v>144</v>
      </c>
      <c r="C129" s="273">
        <v>3.917348079056208</v>
      </c>
      <c r="D129" s="238">
        <v>6.256295397243476</v>
      </c>
      <c r="E129" s="238">
        <v>4.424489761520002</v>
      </c>
      <c r="F129" s="238">
        <v>5.5233830296180795</v>
      </c>
      <c r="G129" s="238">
        <v>5.384971621199556</v>
      </c>
      <c r="H129" s="267">
        <v>5.371284682385194</v>
      </c>
      <c r="I129" s="238">
        <v>6.062443164595332</v>
      </c>
      <c r="J129" s="271">
        <v>8.7415643903633</v>
      </c>
      <c r="K129" s="271">
        <v>6.391114147502507</v>
      </c>
      <c r="L129" s="272">
        <v>4.8869992491792065</v>
      </c>
      <c r="M129" s="64"/>
    </row>
    <row r="130" spans="1:13" ht="87" customHeight="1">
      <c r="A130" s="72">
        <v>215</v>
      </c>
      <c r="B130" s="80" t="s">
        <v>77</v>
      </c>
      <c r="C130" s="273">
        <v>676.6500277315586</v>
      </c>
      <c r="D130" s="238">
        <v>707.7061334531566</v>
      </c>
      <c r="E130" s="238">
        <v>719.4639718804921</v>
      </c>
      <c r="F130" s="238">
        <v>706.0405693152527</v>
      </c>
      <c r="G130" s="238">
        <v>699.8965370336559</v>
      </c>
      <c r="H130" s="267">
        <v>800.7334963325184</v>
      </c>
      <c r="I130" s="238">
        <v>682.3821339950372</v>
      </c>
      <c r="J130" s="271">
        <v>1172.0414831652224</v>
      </c>
      <c r="K130" s="271">
        <v>1354.8573075814356</v>
      </c>
      <c r="L130" s="272">
        <v>977.8308576546988</v>
      </c>
      <c r="M130" s="64"/>
    </row>
    <row r="131" spans="1:13" ht="40.5" customHeight="1">
      <c r="A131" s="72">
        <v>600</v>
      </c>
      <c r="B131" s="73" t="s">
        <v>101</v>
      </c>
      <c r="C131" s="273">
        <v>12.66855111364482</v>
      </c>
      <c r="D131" s="238">
        <v>3.9525066797362887</v>
      </c>
      <c r="E131" s="238">
        <v>3.1537036307013047</v>
      </c>
      <c r="F131" s="238">
        <v>7.065251522954217</v>
      </c>
      <c r="G131" s="238">
        <v>6.324510640989153</v>
      </c>
      <c r="H131" s="267">
        <v>4.7010154193305755</v>
      </c>
      <c r="I131" s="238">
        <v>1.5849367610232352</v>
      </c>
      <c r="J131" s="271">
        <v>4.044129541557475</v>
      </c>
      <c r="K131" s="271">
        <v>5.785936867163155</v>
      </c>
      <c r="L131" s="272">
        <v>3.3795486612762864</v>
      </c>
      <c r="M131" s="64"/>
    </row>
    <row r="132" spans="1:13" ht="40.5" customHeight="1">
      <c r="A132" s="72">
        <v>590</v>
      </c>
      <c r="B132" s="108" t="s">
        <v>102</v>
      </c>
      <c r="C132" s="273">
        <v>0.7917844446028013</v>
      </c>
      <c r="D132" s="238">
        <v>2.3715040078417733</v>
      </c>
      <c r="E132" s="238">
        <v>1.5768518153506523</v>
      </c>
      <c r="F132" s="238">
        <v>0.7850279469949131</v>
      </c>
      <c r="G132" s="238">
        <v>2.3716914903709325</v>
      </c>
      <c r="H132" s="267">
        <v>0.7835025698884293</v>
      </c>
      <c r="I132" s="238">
        <v>0</v>
      </c>
      <c r="J132" s="271">
        <v>0</v>
      </c>
      <c r="K132" s="271">
        <v>0.8265624095947365</v>
      </c>
      <c r="L132" s="272">
        <v>0.8448871653190716</v>
      </c>
      <c r="M132" s="64"/>
    </row>
    <row r="133" spans="1:13" ht="40.5" customHeight="1" thickBot="1">
      <c r="A133" s="134">
        <v>591</v>
      </c>
      <c r="B133" s="135" t="s">
        <v>103</v>
      </c>
      <c r="C133" s="281">
        <v>17.419257781261628</v>
      </c>
      <c r="D133" s="282">
        <v>6.324010687578062</v>
      </c>
      <c r="E133" s="282">
        <v>8.672684984428589</v>
      </c>
      <c r="F133" s="282">
        <v>10.990391257928783</v>
      </c>
      <c r="G133" s="282">
        <v>15.02071277234924</v>
      </c>
      <c r="H133" s="283">
        <v>6.268020559107434</v>
      </c>
      <c r="I133" s="282">
        <v>3.1698735220464704</v>
      </c>
      <c r="J133" s="284">
        <v>4.85295544986897</v>
      </c>
      <c r="K133" s="284">
        <v>9.0921865055421</v>
      </c>
      <c r="L133" s="293">
        <v>5.9142101572335015</v>
      </c>
      <c r="M133" s="65"/>
    </row>
    <row r="134" spans="1:13" ht="43.5" customHeight="1">
      <c r="A134" s="427" t="s">
        <v>163</v>
      </c>
      <c r="B134" s="427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</row>
    <row r="135" spans="1:13" ht="43.5" customHeight="1">
      <c r="A135" s="426"/>
      <c r="B135" s="426"/>
      <c r="C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</row>
    <row r="136" spans="1:13" ht="30" customHeight="1">
      <c r="A136" s="426"/>
      <c r="B136" s="426"/>
      <c r="C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</row>
    <row r="137" spans="1:13" ht="30" customHeight="1">
      <c r="A137" s="426"/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</row>
    <row r="138" spans="1:13" ht="30" customHeight="1">
      <c r="A138" s="426"/>
      <c r="B138" s="426"/>
      <c r="C138" s="426"/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</row>
    <row r="139" spans="1:13" ht="30" customHeight="1">
      <c r="A139" s="426"/>
      <c r="B139" s="426"/>
      <c r="C139" s="426"/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</row>
    <row r="140" spans="1:13" ht="43.5" customHeight="1">
      <c r="A140" s="426"/>
      <c r="B140" s="426"/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</row>
    <row r="141" spans="1:13" ht="43.5" customHeight="1">
      <c r="A141" s="426"/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</row>
    <row r="142" spans="1:13" ht="43.5" customHeight="1">
      <c r="A142" s="426"/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</row>
    <row r="143" spans="1:13" ht="43.5" customHeight="1">
      <c r="A143" s="426"/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</row>
    <row r="144" spans="1:13" ht="43.5" customHeight="1">
      <c r="A144" s="426"/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</row>
    <row r="145" spans="1:13" ht="45" customHeight="1">
      <c r="A145" s="426"/>
      <c r="B145" s="426"/>
      <c r="C145" s="426"/>
      <c r="D145" s="426"/>
      <c r="E145" s="426"/>
      <c r="F145" s="426"/>
      <c r="G145" s="426"/>
      <c r="H145" s="426"/>
      <c r="I145" s="426"/>
      <c r="J145" s="426"/>
      <c r="K145" s="426"/>
      <c r="L145" s="426"/>
      <c r="M145" s="426"/>
    </row>
    <row r="146" spans="1:13" ht="49.5" customHeight="1">
      <c r="A146" s="426"/>
      <c r="B146" s="426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26"/>
    </row>
    <row r="147" spans="1:13" ht="48" customHeight="1">
      <c r="A147" s="426"/>
      <c r="B147" s="426"/>
      <c r="C147" s="426"/>
      <c r="D147" s="426"/>
      <c r="E147" s="426"/>
      <c r="F147" s="426"/>
      <c r="G147" s="426"/>
      <c r="H147" s="426"/>
      <c r="I147" s="426"/>
      <c r="J147" s="426"/>
      <c r="K147" s="426"/>
      <c r="L147" s="426"/>
      <c r="M147" s="426"/>
    </row>
    <row r="148" spans="1:13" ht="50.25" customHeight="1">
      <c r="A148" s="426"/>
      <c r="B148" s="426"/>
      <c r="C148" s="426"/>
      <c r="D148" s="426"/>
      <c r="E148" s="426"/>
      <c r="F148" s="426"/>
      <c r="G148" s="426"/>
      <c r="H148" s="426"/>
      <c r="I148" s="426"/>
      <c r="J148" s="426"/>
      <c r="K148" s="426"/>
      <c r="L148" s="426"/>
      <c r="M148" s="426"/>
    </row>
    <row r="149" spans="1:13" ht="72" customHeight="1">
      <c r="A149" s="426"/>
      <c r="B149" s="426"/>
      <c r="C149" s="426"/>
      <c r="D149" s="426"/>
      <c r="E149" s="426"/>
      <c r="F149" s="426"/>
      <c r="G149" s="426"/>
      <c r="H149" s="426"/>
      <c r="I149" s="426"/>
      <c r="J149" s="426"/>
      <c r="K149" s="426"/>
      <c r="L149" s="426"/>
      <c r="M149" s="426"/>
    </row>
    <row r="150" spans="1:13" ht="49.5" customHeight="1">
      <c r="A150" s="426"/>
      <c r="B150" s="426"/>
      <c r="C150" s="426"/>
      <c r="D150" s="426"/>
      <c r="E150" s="426"/>
      <c r="F150" s="426"/>
      <c r="G150" s="426"/>
      <c r="H150" s="426"/>
      <c r="I150" s="426"/>
      <c r="J150" s="426"/>
      <c r="K150" s="426"/>
      <c r="L150" s="426"/>
      <c r="M150" s="426"/>
    </row>
    <row r="151" spans="2:13" ht="26.2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ht="26.2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</sheetData>
  <sheetProtection/>
  <mergeCells count="45">
    <mergeCell ref="B1:M1"/>
    <mergeCell ref="B2:M2"/>
    <mergeCell ref="B3:M3"/>
    <mergeCell ref="A5:M5"/>
    <mergeCell ref="A6:A7"/>
    <mergeCell ref="B6:B7"/>
    <mergeCell ref="C6:L6"/>
    <mergeCell ref="A40:A41"/>
    <mergeCell ref="B40:B41"/>
    <mergeCell ref="C40:L40"/>
    <mergeCell ref="A46:A47"/>
    <mergeCell ref="B46:B47"/>
    <mergeCell ref="C46:L46"/>
    <mergeCell ref="B126:B127"/>
    <mergeCell ref="C126:L126"/>
    <mergeCell ref="A58:A59"/>
    <mergeCell ref="B58:B59"/>
    <mergeCell ref="C58:L58"/>
    <mergeCell ref="M58:M59"/>
    <mergeCell ref="A62:A63"/>
    <mergeCell ref="B62:B63"/>
    <mergeCell ref="C62:L62"/>
    <mergeCell ref="M62:M63"/>
    <mergeCell ref="A140:M140"/>
    <mergeCell ref="A141:M141"/>
    <mergeCell ref="A142:M142"/>
    <mergeCell ref="A143:M143"/>
    <mergeCell ref="A144:M144"/>
    <mergeCell ref="A71:A72"/>
    <mergeCell ref="B71:B72"/>
    <mergeCell ref="C71:L71"/>
    <mergeCell ref="M71:M72"/>
    <mergeCell ref="A126:A127"/>
    <mergeCell ref="A134:B134"/>
    <mergeCell ref="A135:M135"/>
    <mergeCell ref="A136:M136"/>
    <mergeCell ref="A137:M137"/>
    <mergeCell ref="A138:M138"/>
    <mergeCell ref="A139:M139"/>
    <mergeCell ref="A146:M146"/>
    <mergeCell ref="A147:M147"/>
    <mergeCell ref="A148:M148"/>
    <mergeCell ref="A149:M149"/>
    <mergeCell ref="A150:M150"/>
    <mergeCell ref="A145:M145"/>
  </mergeCells>
  <printOptions horizontalCentered="1"/>
  <pageMargins left="0.31496062992125984" right="0.31496062992125984" top="0.3937007874015748" bottom="0.4724409448818898" header="0" footer="0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NDIAZ</dc:creator>
  <cp:keywords/>
  <dc:description/>
  <cp:lastModifiedBy>SALUD PUBLICA EPIDEMIOLOGIA</cp:lastModifiedBy>
  <cp:lastPrinted>2020-03-04T21:19:38Z</cp:lastPrinted>
  <dcterms:created xsi:type="dcterms:W3CDTF">2007-09-27T13:17:11Z</dcterms:created>
  <dcterms:modified xsi:type="dcterms:W3CDTF">2024-07-17T15:56:53Z</dcterms:modified>
  <cp:category/>
  <cp:version/>
  <cp:contentType/>
  <cp:contentStatus/>
</cp:coreProperties>
</file>