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95" windowWidth="14055" windowHeight="3705" tabRatio="871" activeTab="4"/>
  </bookViews>
  <sheets>
    <sheet name="TESORERIA" sheetId="1" r:id="rId1"/>
    <sheet name="PRESUPUESTO" sheetId="2" r:id="rId2"/>
    <sheet name="CONTABILIDAD" sheetId="3" r:id="rId3"/>
    <sheet name="QUEJAS Y RECLAMOS" sheetId="4" r:id="rId4"/>
    <sheet name="CONTRATACION" sheetId="5" r:id="rId5"/>
    <sheet name="CONSOLIDACIÓN ESTADO HALLAZGOS" sheetId="6" r:id="rId6"/>
    <sheet name="Hoja2" sheetId="7" r:id="rId7"/>
  </sheets>
  <definedNames/>
  <calcPr fullCalcOnLoad="1"/>
</workbook>
</file>

<file path=xl/sharedStrings.xml><?xml version="1.0" encoding="utf-8"?>
<sst xmlns="http://schemas.openxmlformats.org/spreadsheetml/2006/main" count="506" uniqueCount="274">
  <si>
    <t>Observaciones</t>
  </si>
  <si>
    <t>Fecha de Seguimiento OCIG 1</t>
  </si>
  <si>
    <t>Fecha de Seguimiento OCIG 2</t>
  </si>
  <si>
    <t>Actividades</t>
  </si>
  <si>
    <t>VIGENCIA</t>
  </si>
  <si>
    <t>MODALIDAD DE AUDITORIA</t>
  </si>
  <si>
    <t>AUDITOR</t>
  </si>
  <si>
    <t xml:space="preserve">SEGUIMIENTO A PLANES DE MEJORAMIENTO </t>
  </si>
  <si>
    <t>Hallazgo</t>
  </si>
  <si>
    <t>Hallazgo con Plan</t>
  </si>
  <si>
    <t>Contraloria Departamental de Nariño</t>
  </si>
  <si>
    <t>Plazo Ejecución Final</t>
  </si>
  <si>
    <t>PLAN DE MEJORAMIENTO</t>
  </si>
  <si>
    <t>Contabilidad</t>
  </si>
  <si>
    <t>No. Actividades</t>
  </si>
  <si>
    <t>GUBERNAMENTAL</t>
  </si>
  <si>
    <t>TESORERIA 2012</t>
  </si>
  <si>
    <t>Se solicitó al Ingeniero responsable de SYSMAN,                                                                                                                                                                                                                                                                                                                                                                                                                                                                                                                                                                                                                                                                                                                                                                                                                                                                                                                                                                                                                                                                                                                                                                                                                                                                                                                                                                                                                                                                                                                                                                                                                                                                                                                                                                                                                                                                                                                                                                                                realizar de manera inmediata el cambio de la denominación de “Cheque en Mano” por “Transferencia Pendientes en Conciliación”</t>
  </si>
  <si>
    <t>Verificación del portal bancario para que las transferencias rechazadas que existan, se reversen en la correspondiente Nota de Contabilidad</t>
  </si>
  <si>
    <t xml:space="preserve">Solicitud de cambio al procedimiento de Conciliación Bancaria desde el SGC, para que se establezca como antigüedad para partidas pendientes, un tiempo no mayor a dos (2) meses. </t>
  </si>
  <si>
    <t>Estudiar y evaluar los avances, sobre la depuración de conciliaciones bancarias (entre otros) y el seguimiento a los planes de mejora propuestos por el IDSN, con respecto a este asunto</t>
  </si>
  <si>
    <t>3 de Julio de 2015</t>
  </si>
  <si>
    <t xml:space="preserve">15 de Julio de 2015 </t>
  </si>
  <si>
    <t>15 de Julio de 2015</t>
  </si>
  <si>
    <t xml:space="preserve">31 de Julio de 2015. </t>
  </si>
  <si>
    <t>31 de Julio de 2015</t>
  </si>
  <si>
    <t>Mínimo tres veces en el año, y cada vez que se considere necesario</t>
  </si>
  <si>
    <t>Secretaria General</t>
  </si>
  <si>
    <t>Tesorería</t>
  </si>
  <si>
    <t>31 de Agosto de 2015</t>
  </si>
  <si>
    <t>Responsables Ejecución</t>
  </si>
  <si>
    <t xml:space="preserve">Secretaria General
Tesorería
Sistemas
Contabilidad
</t>
  </si>
  <si>
    <t>Realizar el análisis de los valores que aparecen pendientes en la conciliación bancaria, para su posterior depuración, en nota de Ajuste</t>
  </si>
  <si>
    <t>14 de Julio de 2015</t>
  </si>
  <si>
    <t>Teniendo en cuenta que a la fecha de presentación de este Plan de Mejora, esta cuenta ya se encuentra totalmente depurada, se plantea como actividad, la verificación permanente de esta cuenta</t>
  </si>
  <si>
    <t>Depurada en el mes Abril de 2015</t>
  </si>
  <si>
    <t>Permanente en el tiempo</t>
  </si>
  <si>
    <t>Se oficializara al Banco de Bogotá, para evaluar  su responsabilidad, en cuanto al cierre del portal bancario, evitando que el pago sea oportuno y generando intereses moratorios</t>
  </si>
  <si>
    <t xml:space="preserve">Se solicitara a control disciplinario evaluar el caso </t>
  </si>
  <si>
    <t>Capacitación y charlas, sobre la importancia de la oportunidad, en el pago de Aportes a la Seguridad Socia y demás obligaciones de la entidad</t>
  </si>
  <si>
    <t xml:space="preserve"> 15 de Julio  de 2015</t>
  </si>
  <si>
    <t>31 de Julio  de 2015</t>
  </si>
  <si>
    <t>Secretaria General, Tesorería y Control Disciplinario</t>
  </si>
  <si>
    <t>2012, 2013 y 2014</t>
  </si>
  <si>
    <t>LÍNEA</t>
  </si>
  <si>
    <t>TESORERÍA</t>
  </si>
  <si>
    <t xml:space="preserve">CONTRALORÍA DEPARTAMENTAL </t>
  </si>
  <si>
    <t>ESTADOS CONTABLES</t>
  </si>
  <si>
    <t xml:space="preserve">Observación 1: Manifestar y soportar por qué razón se presenta diferencias en los saldos registrados entre el balance general y la información que reporta la entidad en el CHIP, descrita en el cuadro anterior (trasferencias por cobrar, cuentas por pagar, administración y prestación de servicios, otros ingresos, otros gastos)......   </t>
  </si>
  <si>
    <t xml:space="preserve">Se verificará la uniformidad de la información por el grupo responsable antes de ser remitida. </t>
  </si>
  <si>
    <t>El responsable de remitir la información certificará la veracidad de la misma</t>
  </si>
  <si>
    <t xml:space="preserve">Mediante control interno se verificará la oportunidad de la información a presentar. </t>
  </si>
  <si>
    <t>Manifestar y soportar por qué razón se presenta diferencias entre balance general y la información que reporta la entidad en el formato F01 Catálogo de cuentas (SIA) descrita en el cuadro anterior.</t>
  </si>
  <si>
    <t>30 de enero de 2016</t>
  </si>
  <si>
    <t>13 de febrero de 2016</t>
  </si>
  <si>
    <t>Hasta 3 días antes de la presentación del F01</t>
  </si>
  <si>
    <t xml:space="preserve">Manifestar y soportar por qué razón la entidad reporta saldos en el formato F01 Catálogo de Cuentas (SIA) y estos valores no se presentan el balance general en las cuentas de los literales descritos en el párrafo anterior. </t>
  </si>
  <si>
    <t>Mediante control interno se verificará la oportunidad de la información a presentar.</t>
  </si>
  <si>
    <t>1 de Octubre de 2015</t>
  </si>
  <si>
    <t>Presentación de la cuenta, SIA anual.</t>
  </si>
  <si>
    <t>El IDSN entregará a la Contraloría Departamental el acto administrativo donde se constituyen las cuentas por pagar, en el momento en que se requiera</t>
  </si>
  <si>
    <t>Oficina de Presupuesto y Tesorería.</t>
  </si>
  <si>
    <t>En el momento en que se requiera</t>
  </si>
  <si>
    <t>En el momento de expedición de la resolución de SIA 2016</t>
  </si>
  <si>
    <t>Hasta la entrega de la Cuenta SIA</t>
  </si>
  <si>
    <t xml:space="preserve">Profesional Especializado Presupuesto. Profesional Universitario de Presupuesto.
Profesional Especializado sistemas.
Profesional Universitario Sistemas.
Soporte de autor del software financiero Sysman.
Secretario General 
</t>
  </si>
  <si>
    <t xml:space="preserve">Hacer seguimiento al recaudo. (conciliación financiera)
Elaborar los actos administrativos para el ajuste correspondiente. 
Entregar los comprobantes de ingreso con su soporte cuando sean requeridos por un ente de control
</t>
  </si>
  <si>
    <t xml:space="preserve">Oficinas de Presupuesto, Contabilidad y Tesoreria.
Oficina de Presupuesto, Secretaria General y Dirección
</t>
  </si>
  <si>
    <t xml:space="preserve">Oficio a la Contraloría Departamental de Nariño solicitando capacitación en la homologación de rubros presupuestales y en la presentación de la cuenta SIA.
Revisión de la estructura de la ejecución presupuestal 
Revisión de la codificación de rubros de la plataforma SIA
Revisión de la homologación de rubros presupuestales vs códigos SIA                                                 
Realizar el papel de trabajo donde se detalle claramente el rubro presupuestal del IDSN con la homologación del código SIA.
</t>
  </si>
  <si>
    <t>Se realizó seguimiento al recaudo, se tramitó la solicitud de adición de reursos, mediante ordenanza No. 016 de 2015</t>
  </si>
  <si>
    <t xml:space="preserve">Generar relación presupuestal y relación de pagos y hacer la verificación de valores.
La oficina de Control Interno de Gestión, verificará los informes antes de ser enviados.
Se requerirá al proveedor del software ajustes en el software para validación de  consistencia de la información y ajustes y versiones entregadas con la debida anticipación.  
</t>
  </si>
  <si>
    <t xml:space="preserve">Oficina de Tesorería,  Oficina de Presupuesto,  Secretario General 
Oficina de Control Interno
Oficina de Sistemas. </t>
  </si>
  <si>
    <t>Plazo Ejecución Inicial</t>
  </si>
  <si>
    <t xml:space="preserve">Solicitar a la oficina de planeación y al SGC, se realice los ajustes necesarios, a fin de corregir el procedimiento de recaudo de rentas cedidas
Afectar presupuestalmente  en el comprobante de recaudo todas las fuentes de ingreso. 
</t>
  </si>
  <si>
    <t xml:space="preserve">Tesorería
Oficina Planeación
</t>
  </si>
  <si>
    <t>A partir del 1 de agosto</t>
  </si>
  <si>
    <t>Al 31 de octubre de 2015</t>
  </si>
  <si>
    <t xml:space="preserve">Revisados los formatos F07 Ejecución Presupuestal de Gastos y el Formato F07b1_CDN Relación de pagos del aplicativo SIA, el grupo auditor solicita a la entidad auditada sírvase manifestar por qué razón se presenta diferencia entre valores de los formatos mencionados. </t>
  </si>
  <si>
    <t xml:space="preserve">Manifestar por qué razón se presenta diferencia en códigos y valores entre la Ejecución presupuestal de ingresos del SIA, y Ejecución Presupuestal de Ingresos que presento el IDSN al grupo auditor. </t>
  </si>
  <si>
    <t xml:space="preserve">Manifestar por qué razón los recaudos por valor superior al presupuesto final, no se vincularon como adición en la vigencia fiscal 2012. </t>
  </si>
  <si>
    <t xml:space="preserve"> La auditoría solicita al IDSN que soporte el saldo de los recursos, los cuales presuntamente no fueron utilizados, por valor de $ 70.334.689.873,27</t>
  </si>
  <si>
    <t xml:space="preserve">Manifestar y soportar por qué razón se registra valores negativos en la relación de ingresos del IDSN en la vigencia fiscal 2013 </t>
  </si>
  <si>
    <t>SEGUIMIENTO AL PLAN DE MEJORAMIENTO</t>
  </si>
  <si>
    <t xml:space="preserve">PRESUPUESTO </t>
  </si>
  <si>
    <t>CONTRALORIA DEPARTAMENTAL DE NARIÑO</t>
  </si>
  <si>
    <t>2 (2012)                 1 (2013)                       1 (2014)</t>
  </si>
  <si>
    <t>4 (2012)                3 (2013)                                        2(2014)</t>
  </si>
  <si>
    <t xml:space="preserve">La auditoría solicita se sustente legalmente las razones por las cuales el Sr. ALFREDO PALACIOS,  firmó las ejecuciones presupuestales de ingresos y gastos de la vigencia 2014, cuando el mismo fue encargado como tesorero mediante resolución 4285 del 30 de diciembre de 2014 a partir del 1 de enero de 2015 según se indica en el articulo primero de la mencionada resolución, pues el Sr. LUIS FERNANDO MUTIS quien se desempeñaba como tesorero laboró hasta el 31 de diciembre de 2014. </t>
  </si>
  <si>
    <t>Oficina de Tesorería</t>
  </si>
  <si>
    <t>Rendir los informes financieros en los términos establecidos en la ley.... Rendido el informe se certificará la fecha de suscripción del mismo.... Revisar siempre la inclusión en nómina de los servidores públicos, concuerde con el acta de posesión.</t>
  </si>
  <si>
    <t>Oficina de Tesorería... ... ... Tesorería... ... Oficina de talento humano –Profesional Universitario – Técnico operativo</t>
  </si>
  <si>
    <t xml:space="preserve">Secretaria General
Tesorería
Contabilidad
</t>
  </si>
  <si>
    <t>9 (2013)</t>
  </si>
  <si>
    <t>Cumplido</t>
  </si>
  <si>
    <t>5 (2012 y 2013)</t>
  </si>
  <si>
    <t>7 (2012 y 2013)</t>
  </si>
  <si>
    <t>8 (2012 y 2013)</t>
  </si>
  <si>
    <t>9 (2012  y 2013)</t>
  </si>
  <si>
    <t>10 (2012 y 2013)</t>
  </si>
  <si>
    <t>Explicar porque si se pudo establecer que la Nota Bancaria NBA 2012000059 correspondía, según se explica en el oficio de 09 de abril de 2015, a un traslado del Convenio de concurrencia que en su momento era de FIDUPOPULAR la cual no se realizó, mantiene esta situación desde marzo de 2012 hasta diciembre de 2014.</t>
  </si>
  <si>
    <t>Explica porque los valores presentados son de carácter positivos y negativos y porque no se han efectuado hasta la fecha los traslados interbancarios correspondientes.</t>
  </si>
  <si>
    <t>Certificar si el saldo que quedo en la cuenta Otros Gastos Salud Funcionamiento Banco de Occidente 03983611-9, a 31 de Diciembre de 2014, restando las cuentas por pagar y las reservas fue informado oportunamente a las oficina de presupuesto para la respectiva incorporación de recursos del balance del presupuesto general del IDSN, de lo contrario certificar</t>
  </si>
  <si>
    <t>6 (2014)</t>
  </si>
  <si>
    <t>Realizar el análisis de los valores que aparecen pendientes en la conciliación bancaria, para su posterior depuración, en nota de Ajuste. Como esta cuenta a la fecha de presentación de este informe se encuentra depurada se anexa la conciliación.</t>
  </si>
  <si>
    <t>La Auditoria solicita se explique cuál fue la razón para que habiendo realizado las notas bancarias NBA 2012000064 y  2012000065 en el mes de Marzo, hasta la fecha no se hayan realizado los traslados interbancarios a las respectivas cuentas.</t>
  </si>
  <si>
    <t>Su cumplimiento se dio a la fecha de entrega del plan de mejoramiento a la CDN</t>
  </si>
  <si>
    <t xml:space="preserve">3 (2014) </t>
  </si>
  <si>
    <t>Se verificarán en el plazo propuesto en el plan</t>
  </si>
  <si>
    <t>Control Interno Gestión</t>
  </si>
  <si>
    <t>Manifestar y soportar por qué razón la entidad reporta en el balance general saldos de las cuentas de edificaciones y terrenos, que no concuerdan con los soportes de titularización y avalúo de cada propiedad del Instituto Departamental de Salud de Nariño.</t>
  </si>
  <si>
    <t xml:space="preserve">Realizar el respectivo avalúo de las propiedades del Instituto Departamental de Salud de Nariño......   Fortalecer canales de comunicación del IDSN......   </t>
  </si>
  <si>
    <t>Ajustar acorde a  los avalúos realizados del Instituto Departamental de Salud de Nariño, los Estados Financieros......   Archivo y custodia de documentos que demuestran la titularidad del IDSN, sobre predios y edificaciones.....   Programar como tema dentro del programa de Charlas Motivacionales del IDSN, “la Comunicación Interna (Decreto 1599)</t>
  </si>
  <si>
    <t>Oficina de Contabilidad......   Almacén.....   Oficina de planeación.</t>
  </si>
  <si>
    <t>1 de agosto de 2015.....   Permanente .....   1 de agosto de 2015</t>
  </si>
  <si>
    <t>El Instituto Departamental de Salud de Nariño, presenta un movimiento crédito de $110.822.612 de la subcuenta 140104 SANCIONES DE DEUDORES POR INGRESOS NO TRIBUTARIOS, que presenta la entidad en el CHIP durante la vigencia 2014, los movimientos por este concepto suman $165.917.000, existiendo una diferencia de $55.094.388. La auditoría solicita se explique y soporte legal y contablemente la diferencia.</t>
  </si>
  <si>
    <t xml:space="preserve">Realizar la verificación y depuración de las cuentas, para realizar el respectivo registro contable  según el caso. </t>
  </si>
  <si>
    <t>Causar la cuenta por cobrar y la cuenta del ingreso en el momento de conocer el hecho económico. .....   Realizar conciliación entre cuentas de ingresos y cuentas por cobrar, por concepto de “Sanciones por Ingresos no Tributarios” y certificar saldos al cierre de cada vigencia.</t>
  </si>
  <si>
    <t>Oficina de Tesorería – Auxiliar de recaudo.....   Oficina de Tesorería - Contabilidad</t>
  </si>
  <si>
    <t>Permanente en el tiempo.....   01 de agosto de 2015</t>
  </si>
  <si>
    <t>Permanente en el tiempo.....   31 de diciembre de 2015</t>
  </si>
  <si>
    <t>La auditoría solicita se aclare la permanencia de dicho valor (saldo débito por valor de $59.609.894 en la subcuenta 147048 descuentos no autorizados, la cual se ha mantenido constante desde la vigencia 2013), se anexe los soportes que respalden los registros contables de dicha cuenta y explique qué acciones ha adelantado el IDSN, para efectuar la recuperación de dichos recursos.</t>
  </si>
  <si>
    <t>Revisar y depurar las cuentas en mención, realizar los respectivos ajustes a que haya lugar e iniciar un proceso de depuración que encamine a un proceso contable acorde a lo establecido en la norma.</t>
  </si>
  <si>
    <t xml:space="preserve">Revisar, realizar ajustes y depurar las cuentas en mención. </t>
  </si>
  <si>
    <t>Oficina de Contabilidad.</t>
  </si>
  <si>
    <t>31 de diciembre de 2015.</t>
  </si>
  <si>
    <t xml:space="preserve">La auditoría solicita se aclare la permanencia de dichos valores en el balance general durante las vigencias 2013 y 2014 y se solicita anexar los soportes que respalden los registros contables de dicha cuenta (Cuentas 242520, 242529, 242533, 242535, 24249006, 2443629).....   </t>
  </si>
  <si>
    <t xml:space="preserve">Revisar las cuentas en mención y realizar los respectivos ajustes  a que haya lugar......   La cuenta 243629 Retención de Cree La oficina de Tesoreria evaluara la pertinencia de transferencia o devolución de estos recursos CREE </t>
  </si>
  <si>
    <t>Oficina de contabilidad.....   Tesorería</t>
  </si>
  <si>
    <t xml:space="preserve">31 de diciembre de 2015. .....   31 de diciembre de 2015.....   </t>
  </si>
  <si>
    <t>La auditoría solicita se certifique el proceso de afectación contable consolidado, que tuvieron las cuentas relacionadas en el cuadro anterior y remitir los auxiliares que dieron origen a dichas obligaciones (510302, 510303, 510305, 510307, 510401, 510402).</t>
  </si>
  <si>
    <t>Realizar la respectiva consolidación de prestaciones sociales, para que los saldos sean reales y se expida la correspondiente certificación.</t>
  </si>
  <si>
    <t>Depuración y verificación de las cuentas de Nomina, Prestaciones Sociales y Aportes Parafiscales.</t>
  </si>
  <si>
    <t>Oficinas de Talento Humano y Contabilidad.</t>
  </si>
  <si>
    <t xml:space="preserve">La auditoría solicita se anexe los soportes que respaldan los registros contables de dichas cuentas y se explique por qué razón se registran saldos en cuentas de pasivo con valores negativos......   </t>
  </si>
  <si>
    <t>Revisar las cuentas en mención y realizar los respectivos ajustes a que haya lugar.</t>
  </si>
  <si>
    <t>Revisar las cuentas mencionadas y proceder a realizar los respectivos ajustes.</t>
  </si>
  <si>
    <t>Oficina de Tesorería.</t>
  </si>
  <si>
    <t>1 de agosto de 2015</t>
  </si>
  <si>
    <t>31 de diciembre de 2015</t>
  </si>
  <si>
    <t>Revisar las cuentas mencionadas y proceder a realizar los respectivos ajustes y registrar oportunamente, causando las cuentas por pagar en el momento que se genera la obligación.</t>
  </si>
  <si>
    <t>Constante en el tiempo</t>
  </si>
  <si>
    <t>La entidad presenta saldo en el balance general por valor de $475.802.593 en la subcuenta 248004 Administración y prestación de servicios de salud – Acciones de salud pública y un movimiento débito de $8.710.329.176 en la subcuenta salud – Acciones de salud pública......   Explicar el por qué de la diferencia y aclarar como causa el pasivo y gastos correspondientes.</t>
  </si>
  <si>
    <t xml:space="preserve">Oficina de Contabilidad. </t>
  </si>
  <si>
    <t xml:space="preserve">Constante en el tiempo </t>
  </si>
  <si>
    <t>La auditoría solicita se explique cómo se registran las obligaciones laborales y de seguridad social integral del IDSN......   Se anexen los registros contables que respalden los registros de dichas cuentas......   Explicar por qué se registran valores en negativo en cuentas de pasivo y como se causa la materialización de las obligaciones a cargo de la entidad contable pública por concepto de las prestaciones a que tienen derecho los funcionarios.</t>
  </si>
  <si>
    <t>Revisar las cuentas mencionadas y proceder a realizar los respectivos ajustes y registrar oportunamente, causando las obligaciones laborales.</t>
  </si>
  <si>
    <t>Oficinas de Talento Humano, y Contabilidad</t>
  </si>
  <si>
    <t>La auditoría solicita aclarar cómo se registró la reversión de la provisión de las cuentas de pasivos estimados, por los valores relacionados anteriormente......   Se solicita se anexe copia del acta de cierre contable efectuada a 31 de diciembre de 2014, donde se indique la conciliación entre las cuentas de prestaciones sociales y las de pasivos estimados, que les sirvieron como soporte para llevar a cabo la reclasificación de la cuenta 2505......   Se solicita certificar el valor cancelado por concepto de prima de navidad, donde se indique el registro de causación que utilizó el área financiera para provisionar lo correspondiente a este rubro, el registro de reclasificación al pasivo real y finalmente el registro de pago.</t>
  </si>
  <si>
    <t>Revisar las cuentas donde se registran las obligaciones laborales y realizar los respectivos ajustes y realizar los registros oportunos......   Realizar la respectiva consolidación de prestaciones sociales, Nomina y Pasivos Estimados, y plasmarla en Acta de Cierre Contable a diciembre 31 de 2014</t>
  </si>
  <si>
    <t xml:space="preserve">Oficinas de Talento Humano, Contabilidad y Tesoreria......   </t>
  </si>
  <si>
    <t>La auditoría solicita se explique técnica, contable y legalmente las razones por las cuales el IDSN afectó la cuenta 24369005 IMPUESTO A LA SEGURIDAD DEMOCRATICA cuando estos recursos son recaudados a favor de terceros que deben registrarse en la cuenta 2905 RECAUDOS A FAVOR DE TERCEROS......   Se solicita se anexe copia de las transferencias realizadas por parte del IDSN a la Gobernación de Nariño por concepto de IMPUESTO.</t>
  </si>
  <si>
    <t>Revisar la cuenta donde se registran las retenciones por concepto de IMPUESTO DE SEGURIDAD DEMOCRÁTICA y realizar la reclasificación de los conceptos retenidos por Contribución de Contratos de Obra Pública, a una cuenta adecuada......   Analizar el destino de estos recursos, de acuerdo a la normatividad relacionada.</t>
  </si>
  <si>
    <t xml:space="preserve">Registrar en las cuentas 2905 cuando se trate de retención para terceros .....   </t>
  </si>
  <si>
    <t xml:space="preserve">Oficina de Contabilidad y Tesorería.....   </t>
  </si>
  <si>
    <t xml:space="preserve">Continuo en el tiempo.....   </t>
  </si>
  <si>
    <t>Revisar las cuentas donde se registran las obligaciones laborales y realizar los respectivos ajustes y realizar los registros oportunos......   Realizar la consolidación de Nomina, Prestaciones Sociales, y Provisiones Laborales.</t>
  </si>
  <si>
    <t>Oficinas de Talento Humano, Contabilidad.</t>
  </si>
  <si>
    <t xml:space="preserve">La auditoría solicita se explique las razones que llevaron al IDSN a efectuar nuevos contratos de arrendamientos de bienes inmuebles durante la vigencia 2014......   Se solicita se certifique la relación de los nuevos inmuebles que se encuentran en arrendamiento con su respectiva justificación......   Anexar copia de los contratos realizados en el año 2014 por concepto de arrendamiento con su respectiva justificación. </t>
  </si>
  <si>
    <t>Verificar que todos los valores de cánones de los contratos de Arrendamiento, se registren dentro de la vigencia correspondiente</t>
  </si>
  <si>
    <t xml:space="preserve">Causar la cuenta por pagar  y reconocer el gasto en el momento de conocer el hecho económico. </t>
  </si>
  <si>
    <t>Oficina de Contabilidad</t>
  </si>
  <si>
    <t>La auditoría solicita se explique la razón de la cancelación de los recursos en la cuenta de FIDOPOPULAR y se certifique a cuenta fueron traslados por recursos por este concepto y las razones que llevaron a no presentarla en el balance general con corte a 31 de diciembre de 2014.</t>
  </si>
  <si>
    <t>Realizar el respectivo registro contable en las cuentas 190104</t>
  </si>
  <si>
    <t>Causar registro contable en las cuentas 190104</t>
  </si>
  <si>
    <t>Oficina de Tesoreria</t>
  </si>
  <si>
    <t xml:space="preserve">La auditoría solicita se certifique y soporte contable y legalmente las razones que llevaron al IDSN a registrar gastos por valor de $661.383.179 de gastos de personal administrativo, asesoría jurídica, personal de programa de calidad, suministros, servicios públicos, fletes, vigilancia, combustible, transporte, seguros y viáticos, en la subcuenta 581589, durante la vigencia 2014.Explicar si estos pagos estaban soportados en el Plan Anual de Adquisiciones de la vigencia 2014.Explicar, certificar y soportar contable y legalmente el procedimiento contable utilizado para el manejo de la cuenta Gasto Público Social, asignado con el código 581592, teniendo presente que  la cuenta 5815 corresponde a AJUSTE DE EJERCICIOS .....   ANTERIORES, lo cual representa el valor a registrar como ajuste a los gastos de la vigencia  POR HECHOS .....   </t>
  </si>
  <si>
    <t>Realizar el respectivo proceso de verificación de los registros realizados y proceder a realizar una depuración de las cuentas utilizadas para tal efecto......   Todos los Gastos se soporten en el Plan Anual de Adquisiciones de cada vigencia......   Dar correcto manejo a la cuenta Gasto Público Social</t>
  </si>
  <si>
    <t>13 de julio 2015                                   1 de agosto de 2015</t>
  </si>
  <si>
    <t xml:space="preserve">Solicitar a la Contaduría General de la Nación capacitación en cuentas 58 </t>
  </si>
  <si>
    <t>Verificación de estos Gastos frente al Plan Anual de Adquisiciones de cada vigencia.</t>
  </si>
  <si>
    <t>Verificar los movimientos registrados en esta cuenta y reclasificar a una cuenta adecuada.</t>
  </si>
  <si>
    <t xml:space="preserve">Oficina de Contabilidad </t>
  </si>
  <si>
    <t>Causar registro contable correspondiente</t>
  </si>
  <si>
    <t>31 de agosto de 2015</t>
  </si>
  <si>
    <t>La auditoría solicita se explique las razones por las cuales se hizo la presentación de las declaraciones mensuales de Industria y comercio anticipado RETEICA en forma  extemporánea el día 29 de enero de 2012, correspondientes a los meses de octubre y noviembre del año 2012y a cargo del funcionario que estaba asignada esta función.</t>
  </si>
  <si>
    <t>Verificar que se haya hecho efectiva la presentación de la declaración en la secretaria Municipal luego de haberse realizado el respectivo proceso de liquidación y pago de la misma.</t>
  </si>
  <si>
    <t>Se informe las razones por las cuales el Fondo Nacional de Estupefacientes del IDSN, no realizó a tiempo el reporte de precios de medicamentos a la Superintendencia de Industria y Comercio.</t>
  </si>
  <si>
    <t>Supervisión y envío oportuno de los informes trimestrales de compra y venta de medicamentos de control especial a la Superintendencia de Industria y Comercio</t>
  </si>
  <si>
    <t>Profesional Especializada Oficina Control de Medicamentos</t>
  </si>
  <si>
    <t>Permanente</t>
  </si>
  <si>
    <t xml:space="preserve">Hasta el 2019 término del convenio. </t>
  </si>
  <si>
    <t>Se realizará seguimiento en el plazo propuesto</t>
  </si>
  <si>
    <t>Se realizará seguimiento en el momento que se constituyan las cuentas por pagar</t>
  </si>
  <si>
    <t>Se verficará su cumplimiento en el momento de que Tesorería certifique infomres sobre ejecuciones presupuestales de ingresos y gastos.</t>
  </si>
  <si>
    <t>Concluir con el proceso de depuración adelantado y realizar el registro contable de los ajustes a que haya lugar</t>
  </si>
  <si>
    <t>TOTAL</t>
  </si>
  <si>
    <t>13 de julio 2015</t>
  </si>
  <si>
    <t xml:space="preserve">31 de diciembre de 2015......   Permanente .....            31 de octubre de 2015.....   </t>
  </si>
  <si>
    <t>En Proceso</t>
  </si>
  <si>
    <t>No cumplido</t>
  </si>
  <si>
    <t>Ejecutado</t>
  </si>
  <si>
    <t>Capacitación para fortalecer la elaboración de estudios previos, especificando las causales de contratación directa.</t>
  </si>
  <si>
    <t>Recordar a través del Comité de Adquisiciones de la Entidad, la obligación de realizar los ajustes al Plan de adquisiciones cuando a ello haya lugar.</t>
  </si>
  <si>
    <t>Jefe y equipo de trabajo de la Oficina Asesora Jurídica del IDSN.</t>
  </si>
  <si>
    <t>Hasta el 15 de agosto de 2015</t>
  </si>
  <si>
    <t xml:space="preserve">La auditoría evidenció  que existen contratos de Mínima Cuantía de los cuales no se ha publicado el Acta de Liquidación en el SECOP. </t>
  </si>
  <si>
    <t xml:space="preserve">1.- Socialización  en cada una de las Subdirecciones y oficinas del IDSN,  del Manual de Contratación y de Supervisión e interventoría, en aras que los funcionarios públicos de la entidad en quienes recae la responsabilidad de hacer supervisión a los contratos celebrados por la Entidad, conozcan los deberes y responsabilidades que implican tal designación y las posibles consecuencias de tipo disciplinario, fiscal y penal que conlleva su desconocimiento. </t>
  </si>
  <si>
    <t xml:space="preserve">2.- Como una forma de control por parte de la Oficina AJ del IDSN, a fin de que hallazgo no se siga presentando, se incluirá en el procedimiento de Pago de cuentas en el Sistema de Gestión de Calidad de la Entidad un requerimiento adicional, a los que actualmente se está exigiendo, para que la Oficina Central de Cuentas del IDSN, no le de trámite a la cuenta sino se presenta el Acta de Inicio con el respectivo radicado de la Oficina Asesora Jurídica. </t>
  </si>
  <si>
    <t>Así mismo, se pretende que la misma acción correctiva se aplique para el pago final, con el propósito de que  la cuenta no se tramite  si no se presenta Acta de Pago Final y Liquidación con el respectivo radicado en la Oficina Asesora Jurídica. De esta forma se garantiza que las actas finales y de liquidación efectivamente se radiquen en la Oficina Jurídica y se publiquen de manera oportuna al SECOP.</t>
  </si>
  <si>
    <t>Lo anterior, sin perjuicio de la demás documentación que en la actualidad se exija por la Oficina Central de cuentas para su respectivo tramite y pago.</t>
  </si>
  <si>
    <t>Equipo de trabajo de la Oficina Asesora Jurídica y Supervisores IDSN</t>
  </si>
  <si>
    <t>15 de Julio  de 2015</t>
  </si>
  <si>
    <t xml:space="preserve">Cumplido </t>
  </si>
  <si>
    <t>Habiendo aceptado la Auditoría,  la diferencia entre asistencia técnica y servicio técnico ofrecidos por la Entidad, cuestiona que el IDSN realizó una consultoría con una empresa extranjera, cuando en el país se cuenta con profesionales especializados y capacitados para realizar el objeto contractual.                          Y así mismo, el hecho de haber realizado una contratación directa en lugar de un concurso de méritos. Además refiere el informe que no se incluyó esta contratación en el Plan de Compras.</t>
  </si>
  <si>
    <t>Capacitación 21/07/2015  y se ajustó el procedimiento para el seguimiento al plan 30/07/2015</t>
  </si>
  <si>
    <t>1. Por  parte de la OAJ, durante las charlas motivacionales que se realizan los dias lunes de 8 a 10 a.m., en el auditorio del IDSN, a la totalidad de los funcionarios y contratistas, se hizo la correspondiente socializacion de los mnauales de Contratación y de Supervisión e Interventoría. 2. Se efectuó cambio del procedimiento de Pago de Cuentas en el SGC. 3. Se han efectuado diversos requerimientos a los Supervisores de Contratos a fin de que remitan, la información correspondiete a las Actas de Inicio y de Pago Final y Liquidación.</t>
  </si>
  <si>
    <t>3.- Enviar citación por escrito a cada uno de los servidores públicos que fungen como Supervisores y que aún no han entregado las Actas de Pago Final y Liquidación, de los contratos de las vigencias 2012 y 2013, según la depuración que de dicha información se efectuó por la Oficina Asesora Jurídica, para que alleguen esa documentación, previniéndoles en el escrito citatorio de las posibles consecuencias al desobedecimiento de tal solicitud. En el evento que en el término perentorio de un mes, contado a partir del recibo del oficio de solicitud de que trata el numeral anterior, los supervisores no hayan procedido de conformidad, se enviará informe con la relación de contratos y sus respectivos supervisores responsables a la Oficina de Asuntos Disciplinarios,  a efectos que esta dependencia proceda de conformidad.</t>
  </si>
  <si>
    <t>CONTRATACION</t>
  </si>
  <si>
    <t>12 (2012 Y 2013)</t>
  </si>
  <si>
    <t>Nro. / Vigencia</t>
  </si>
  <si>
    <t>La entidad debe acatar lo establecido en el numeral 9 de artículo 12 del decreto 4170 de 2011, articulo 17 del Decreto 1510 de 2013 y manual de contratación.</t>
  </si>
  <si>
    <t>Equipo de trabajo de la Oficina Asesora Jurídica</t>
  </si>
  <si>
    <t>1. Circular No. 65 del 13/08/2015 para socializar las guías en materia de riesgos.  2. Se ajustaron los estudios previos en la matriz de riesgos</t>
  </si>
  <si>
    <t>La auditoría evidencio carencia en falencias en materia de planificación contractual</t>
  </si>
  <si>
    <t>1.- Capacitación a los funcionarios del IDSN, en temas de planificación contractual</t>
  </si>
  <si>
    <t>Capacitación con fecha 21/07/2015</t>
  </si>
  <si>
    <t>1.- Socialización de las guías que en materia de riesgos  emita Colombia compra eficiente. 2.- Recomendación respecto a la matriz de riesgos identificados  según el tipo de contratación durante la etapa precontractual</t>
  </si>
  <si>
    <r>
      <t xml:space="preserve">El Instituto Departamental de Salud de Nariño presenta </t>
    </r>
    <r>
      <rPr>
        <u val="single"/>
        <sz val="11"/>
        <rFont val="Arial"/>
        <family val="2"/>
      </rPr>
      <t>saldo</t>
    </r>
    <r>
      <rPr>
        <sz val="11"/>
        <rFont val="Arial"/>
        <family val="2"/>
      </rPr>
      <t xml:space="preserve"> en el balance general por valor de $1.084.779.409 en la subcuenta 248001 Administración y presentación de servicios de salud – subsidio a la oferta y un </t>
    </r>
    <r>
      <rPr>
        <u val="single"/>
        <sz val="11"/>
        <rFont val="Arial"/>
        <family val="2"/>
      </rPr>
      <t>movimiento</t>
    </r>
    <r>
      <rPr>
        <sz val="11"/>
        <rFont val="Arial"/>
        <family val="2"/>
      </rPr>
      <t xml:space="preserve"> debito de $47.993.323.830 en la subcuenta 550208 Salud Subsidio Oferta.</t>
    </r>
  </si>
  <si>
    <t>Crear en el Presupuesto del IDSN un Rubro Especifico para Provisionar Recursos para el posible pago del Recobro de la vigencia actual.   En el evento de no condonación de la deuda solicitar CDP y proferir actos administrativos para tramite de pago</t>
  </si>
  <si>
    <t xml:space="preserve">Oficina de Presupuesto – Secretaria General -  Junta Directiva                        Dirección y Comité de Conciliación </t>
  </si>
  <si>
    <t>Se encontró que el Departamento de Nariño el 5 de noviembre de 2009 , firmó un convenio de Desempeño No 412 entre el Ministerio de Protección Social, representado por el doctor DIEGO PALACIOS BETANCOURT, la Gobernación de Nariño, representado por el doctor ANTONIO JOSE NAVARRO WOLF, el Instituto Departamental de Salud de Nariño representado por ANA BELEN ARTEAGA TORRES y el Municipio de Tuquerres representado por la doctora GLORIA AMPARO BOLAÑOS BASANTE, con el fin de fijar los términos y condiciones bajo las cuales del DEPARTAMENTO  a través del INSTITUTO se obliga a implementar las acciones requeridas para garantizar la reorganización operativa de la Red Departamental de prestadores públicos de servicios de salud, acompañando al municipio de Tuquerres en el proceso de supresión y liquidación de la ESE municipal San José y garantizar la correcta destinación de los recursos que otorga la Nación y de los demás recursos de cualquier otro origen que concurran en el financiamiento del subcomponente de reorganización operativa de IPS DEL PROGRAMA. En virtud de lo establecido en el Convenio de Desempeño, el 28 de diciembre de 2009 se firmó Contrato de Empréstito por valor de $8.004.000</t>
  </si>
  <si>
    <t>Sin cumplir y con plazos vigentes</t>
  </si>
  <si>
    <t>QUEJAS Y RECLAMOS</t>
  </si>
  <si>
    <t>Clase de Hallazgo</t>
  </si>
  <si>
    <t xml:space="preserve"> Valor </t>
  </si>
  <si>
    <t>A</t>
  </si>
  <si>
    <t>D</t>
  </si>
  <si>
    <t>F</t>
  </si>
  <si>
    <t>AS</t>
  </si>
  <si>
    <t>P</t>
  </si>
  <si>
    <t>Presupuesto</t>
  </si>
  <si>
    <t>Tesoreria</t>
  </si>
  <si>
    <t>Contratación</t>
  </si>
  <si>
    <t>Total</t>
  </si>
  <si>
    <t>Estados Financieros</t>
  </si>
  <si>
    <t>RESUMEN HALLAZGOS AUDITORIA CONTRALORIA DEPARTAMENTAL DE NARÑO</t>
  </si>
  <si>
    <t>En proceso</t>
  </si>
  <si>
    <t>A la fecha de presentación del plan de mejoramiento, Se creó rubro 22452 - Provisión Contrato Empréstito Convenio - 412</t>
  </si>
  <si>
    <t>6 (2012 y 2013)</t>
  </si>
  <si>
    <t>La auditoria solicita explicar la carencia de registros contables en la subcuenta 510117 Sueldos y salarios – Vacaciones, en el estado de actividad económica, financiera social y ambiental del Instituto Departamental de Salud de Nariño, si estas obligacioneces representan una remuneración causada a favor de los empleados, como retribución por la prestación de servicios al IDSN.</t>
  </si>
  <si>
    <t>Se presenta en informe anexo "Estado de Hallazgos Fiscales"</t>
  </si>
  <si>
    <t>El Auxiliar de Tesorería (Leidy Guerrón), está afectando presupuestalmente el recaudo según los porcentajes por cada Fuentes de Ingreso. Como esta actividad se relaciona con registros que afectan a Tesorería y Presupuesto, se sugiere que los jefes de área realicen la verificación de su correcta imputación.</t>
  </si>
  <si>
    <r>
      <rPr>
        <b/>
        <u val="single"/>
        <sz val="11"/>
        <rFont val="Arial"/>
        <family val="2"/>
      </rPr>
      <t>EN PROCESO.</t>
    </r>
    <r>
      <rPr>
        <sz val="11"/>
        <rFont val="Arial"/>
        <family val="2"/>
      </rPr>
      <t xml:space="preserve"> ESTA PENDIENTE PROGRAMAR TRABAJO CONJUNTO CON SISTEMAS. EL ESTADO DE AVANCE ES EL MISMO A AGOSTO 2051</t>
    </r>
  </si>
  <si>
    <t>SE REVISA EL PROCEDIMIENTO DE NOMINA, SE OBSERVA QUE EL REGISTRO DE LAS PROVISIONES DE PRESTACIONES SOCIALES SE AFECTAN CON EL NIT DEL IDSN Y/O CON EL NIT DE LA ADMINISTRADORA DE PENSIONES O CESANTIAS,  ADEMAS NO SE RALIZA UN REGISTRO INDIVIDUAL POR CADA FUNCIONARIO. SE RECOMIENDA QUE SE REALICE UN TRABAJO CONJUNTO CON SYSMAN PARA PARAMETRIZAR LA INFORMACIÓN DE NOMINA.</t>
  </si>
  <si>
    <t>SIN AVANCE. FALTA DEPURACION CONTABLE ESPECIALMENTE VIGENCIAS ANTERIORES.</t>
  </si>
  <si>
    <r>
      <t xml:space="preserve"> PENDIENTE GESTION ANTE GOBERNACION. CONTABILIDAD YA REPORTÓ EL SALDO CORRESPONDIENTE A TESORERÍA. SE RECOMIENDA LLEVAR  A </t>
    </r>
    <r>
      <rPr>
        <u val="single"/>
        <sz val="11"/>
        <rFont val="Arial"/>
        <family val="2"/>
      </rPr>
      <t>COMITÉ TÉCNICO DE SOSTENIMIENTO CONTABLE</t>
    </r>
    <r>
      <rPr>
        <sz val="11"/>
        <rFont val="Arial"/>
        <family val="2"/>
      </rPr>
      <t>, SIENDO LA INSTANCIA ASESORA PARA CASOS COMO ESTE. Se envio oficio a Gobernación el dia 31 de agosto, solicitando instruccion sobre el procedimiento de devolución.</t>
    </r>
  </si>
  <si>
    <t>Conciliación Bancaria Cuenta Corriente Banco de Occidente No. 039-93433-6 "Otros Gastos en Salud Inversión"</t>
  </si>
  <si>
    <t>El tema se ha tratado en una de las jornadas establecidas en el IDSN, como charlas motivacionales que se realizan cada lunes. Resaltando la importancia de cumplir con efectividad y eficiencia en cuanto al procedimiento de pago de obligaciones relacionadas con la Seguridad Social, en el área de Secretaria General.</t>
  </si>
  <si>
    <t>La Auditoria efectuó la revisión de los soportes físicos de las conciliaciones bancarias presentadas por el IDSN, correspondiente a la vigencia 2012 de la cuenta bancaria No 039-87172-8 del Banco de Occidente denominada, CUENTA MAESTRA OFERTA, encontrando inconsistencias que afectan la razonabilidad de las cuentas bancarias.</t>
  </si>
  <si>
    <t>La Auditoria efectuó la revisión de los soportes físicos de las conciliaciones bancarias presentadas por el IDSN, correspondiente a la vigencia 2012 de las cuentas bancarias No 039-87172-8 del Banco de Occidente denominada, CUENTA MAESTRA OFERTA No 039-836119- OTROS GASTOS FUNCIONAMIENTO, encontrando inconsistencias que afectan la razonabilidad de las cuentas bancarias</t>
  </si>
  <si>
    <t>La Auditoria efectuó la revisión de los soportes físicos de las conciliaciones bancarias presentadas por el IDSN, correspondiente a la vigencia 2012 de las cuenta bancaria No 039-91855-2 denominada OTROS GASTOS EN SALUD INVERSION, encontrando inconsistencias que afectan la razonabilidad de las cuentas bancarias</t>
  </si>
  <si>
    <t>Depurada en el mes de abril /2015</t>
  </si>
  <si>
    <t>Al mes de diciembre de 2014 la Conciliación de la Cuenta Corriente Banco de Occidente No. 039-93433-6 "Otros Gastos en Salud Inversión", reportaba tres (3) partidas o valores pendientes como Notas Bancarias.  Desde ese momento el IDSN inicia un proceso de depuración de conciliaciones bancarias situación que se ha llevado a los Comite Tecnico de Sostenibilidad Contable realizados en lo corrido del año como tema central. Este proceso inicia con la modificación en el procedimiento de Conciliación Bancaria que se encuentra establecido en el Sistema de Gestión de Calidad, del témino para la depuración de partidas mendientes en un plazo no maximo a dos (2) meses.  Estas correcciónes se realizaron como resultado a las conclusiones y recomendaciones realizadas en las Auditorias Internas de Control Interno de Gestión, oficina que ademas ha brindado apoyo y asesorias constantes en este tema y por supuesto ha realizado los respectivos seguimientos.  A la fecha de este seguimiento, la conciliación muestra cero (0) partidas pendientes es decir se ha cumplido en 100%, desde el mes de abril de 2015</t>
  </si>
  <si>
    <t>ANEXO: SEGUIMIENTO A PLANES DE MEJORAMIENTO CONTRALORIA DEPARTAMENTAL DE NARIÑO</t>
  </si>
  <si>
    <t>La auditoría efectuó la revisión de los soportes físicos de las Conciliaciones Bancarias, presentadas por el IDSN, vigencia 2012 de la cuenta bancaria No. 1068-0001-8421 del Banco de Davivienda, denominada  Otros Gastos en Salud Funcionamiento, encontrando inconsistencias que afectan la razonabilidad de la cuenta bancaria.</t>
  </si>
  <si>
    <t>La auditoría efectuó la revisión de los soportes físicos de las Conciliaciones Bancarias, presentadas por el IDSN, correspondiente a la vigencia 2012 de las cuentas bancarias No. 466-282-71-2 del Banco de Bogotá  denominada Salud Publica encontrando inconsistencias que afectan la razonabilidad de la cuenta bancaria.</t>
  </si>
  <si>
    <t>La auditoría verifica que el IDSN, tienen consignaciones en tránsito por valor de                         $ -180.000.000. Cuenta No. 039-92253-9 Fondo Rotatorio Estupefacientes – Banco de Occidente</t>
  </si>
  <si>
    <t xml:space="preserve">La Auditoria solicita que se le explique las razones por las cuales, el IDSN incurrió en mora por el pago de Pensión del mes de Noviembre y Salud del mes de Diciembre de 2013 </t>
  </si>
  <si>
    <t>Fecha de Seguimiento OCIG 3</t>
  </si>
  <si>
    <t>CUMPLIDO: Reuniones CTSC: 09 de Marzo de 2015:  Revision Resolución 2066, 29 de abril:  Revisión Registro Vigencia 2012, 13 de julio de 2015: Revisiópn Plan de Mejora 2014 Contraloria Deprtamental de Nariño y 04 de agosto: Continuacion reuion del 29 de abril de 2015. 15 de septiembre y 21 y 23 de Octubre de 2015. Diciembre 4 de 2015.</t>
  </si>
  <si>
    <t>CUMPLIDO. Al mes de diciembre de 2014 la Conciliación Bancaria de la Cuenta Corriente de Banco de Occidente No. 039-91855-2 "Otros Gastos en Salud Inversión", reportaba quince (15) partidas o valores pendientes como "Cheques sin Cobrar" y  cuatro (4) partidas o valores pendientes como Notas Bancarias.  Desde ese momento el IDSN inicia un proceso de depuración de conciliaciones bancarias situación que se ha llevado a los Comite Tecnico de Sostenibilidad Contable realizados en lo corrido del año como tema central. Este proceso inicia con la corrección de la parametrización del formato de la conciliación bancaria en el software SYSMAN, modificando el término "Cheques sin Cobrar" por el concepto correcto y que ahora se denomina - Trasferencias Pendientes en Conciliación. Además se modificó en el procedimiento de Conciliación Bancaria que se encuentra establecido en el Sistema de Gestión de Calidad, el témino para la depuración de partidas mendientes en un plazo no maximo a dos (2) meses.  Estas correcciónes se realizaron como resultado a las conclusiones y recomendaciones realizadas en las Auditorias Internas de Control Interno de Gestión, oficina que ademas ha brindado apoyo y asesorias constantes en este tema y por supuesto ha realizado los respectivos seguimientos.  A la fecha de este seguimiento, la conciliación muestra CERO (0) partidas pendientes es decir se ha cumplido 100%. Estas partidas se analizaron en el ultimo Comité de Sostenibilidad Contable realizado el 13 de noviembre de 2015 y se realizaron las respectivas fichas tecnicas, para su posterior depuración.</t>
  </si>
  <si>
    <t>NO CUMPLIDO. SE VERIFICA AL 14/1/2015 Y LOS AUXILIAR DE LA CUENTA 140104 NO CONICIDEN CON EL AUXILIAR DE LA CUENTA 410104. EL AUXLIAR DEL INGRESO PRESENTA MOVIMIENTOS DE VIGENCIAS ANTERIORES, LOS CUALES SE CONSIDERA DEBERÍAN SER REGISTRADOS EN UNA CUENTA DE EJERCICIOS ANTERIROES.</t>
  </si>
  <si>
    <t>SE REALIZO LA DEVOLUCIÓN DE LOS VALORES QUE FIGURABAN EN LA CUENTA DE RETENCION DE CREE. DE LAS DEMAS CUENTAS AUN FIGURAN EN BALANCE.</t>
  </si>
  <si>
    <t>SE REVISA EL PROCEDIMIENTO DE NOMINA, SE OBSERVA QUE EL REGISTRO DE LAS PROVISIONES DE PRESTACIONES SOCIALES SE AFECTAN CON EL NIT DEL IDSN Y/O CON EL NIT DE LA ADMINISTRADORA DE PENSIONES O CESANTIAS,  SIN  RALIZAR UN REGISTRO INDIVIDUAL POR CADA FUNCIONARIO. SE RECOMIENDA QUE SE REALICE UN TRABAJO CONJUNTO CON CONTABILIDAD, RECURSO HUMANO Y LOS INGENIEROS DEL SOFTWARE SYSMAN PARA PARAMETRIZAR LA INFORMACIÓN DE NOMINA.</t>
  </si>
  <si>
    <r>
      <rPr>
        <b/>
        <u val="single"/>
        <sz val="11"/>
        <rFont val="Arial"/>
        <family val="2"/>
      </rPr>
      <t xml:space="preserve">EN PROCESO. </t>
    </r>
    <r>
      <rPr>
        <sz val="11"/>
        <rFont val="Arial"/>
        <family val="2"/>
      </rPr>
      <t>CUMPLIMIENTO PARCIAL, SE HA DEPURADO LA SUBCUENTA 24800101, DE LA SUBCUENTA 24800103 NO HAY AVANCE.</t>
    </r>
  </si>
  <si>
    <t xml:space="preserve">SECUENCIA DE GESTIÓN REALIZADA ANTE EL BANCO DE BOGOTÁ: existe Oficio (??) del IDSN  dirigido al Dr. Julián Arango W, Gerente Banca Oficial de Banco de Bogotá, con fecha del 20 de mayo de 2014 (SG.T-06002-14), con respecto a los inconvenientes presentados se exige el desbloqueo de la Cuenta Maestra y  se solicita su sustitución.  Con oficio con radicado 996592 del IDSN, se solicita a la Dirección Aditiva de Fondos de la Protección Social la sustitución de la Cuenta Maestra. Con oficio del 01 de julio de 2015 el Dr. Juan Carlos Borda Rivas Subdirector Gestión Dirección Admón. Fondos de Protección Social, se dirige al Dr. Andrés Londoño Escobar - Director Banca Oficial del Banco de Bogotá, haciendo referencia al anterior documento del IDSN y solicita aclarar las condiciones de la prestación de los servicios del Banco de Bogotá ofrece al IDSN. El 15 de julio de 2015,  la Dra. Claudia Ariza Luque Directora Banca Oficial I - Banco de Bogotá, contesta al Dr. Juan Carlos Borda Rivas - Subdirector Gestión Dirección Admón. Fondos de Protección Social, manifestando en general que se garantiza que las operaciones de la cuenta maestra han sido normales y en cumplimiento de las normas (3041 -991) y además se ha asesorado y no ha prestado un mal servicio. 
El IDSN dirige otro oficio al banco de Bogotá con fecha 31 de agosto de 2015 (d-1509307-15), solicitando respuesta inmediata al oficio SGT 06002-14 del 20 de mayo de 2014, con relación al bloqueo la cuenta maestra Salud Pública, mencionando además que esta situación hace parte de hallazgo de la CDN. El Banco de Bogotá responde el 29 de septiembre de 2015, dando dos alternativas de manejo de la cuenta de Salud Pública (apertura de una cuenta puente, o la desmarcación provisional).  EN ESTE ORDEN DE IDEAS, SE ENCUENTRA QUE SOLO EN EL OFICIO DEL 31 DE AGOSTO (D-1509307-15) se menciona explicación al bloqueo de la cuenta relacionando con el hallazgo de la CDN, pero el banco responde de manera tangencial dando opciones de manejo, sin determinar responsabilidades, además analizando las opciones de manejo propuestas por el banco en este oficio, la primera no sería útil porque se tendría que aperturar una cuenta nueva y trasladar recursos que es lo que se hace actualmente con la cuenta de funcionamiento.           
                                                                                                                                                                                                                                                                                                                                          SE RECOMIENDA: enviar un nuevo oficio solicitando explicación a al banco del "por qué" del bloqueo de la cuenta durante el mes de diciembre de 2013, anexar soportes de los intentos de pago de salud y pensión de octubre y noviembre 2013 o extractos y si en cuanto al manejo de la cuenta para el pago de seguridad social, se debería hacer dando la instrucción de la desmarcación provisional de la cuenta maestra, especificando el día y la hora exactas. 
SEGUIMIENTO OCTUBRE 2015: El Banco de Bogotá 06 de octubre 2015, da respuesta al oficio remitido por el IDSN el 1 de octubre de 2015 (comunicado D-1510908-15), adjunta como respuesta documento supuestamente entregado el 06 de junio de 2014 en el IDSN como respuesta al oficio SG.T 06002-14 del 20 de mayo de 2014). 
LA OCIG verifica que: 1. El oficio adjunto no es copia del oficio recibido porque tiene firma original, y 2. Se verifica en archivo y no existe recibo de este documento.                                  
Con lo anterior se  recomienda  realizar una reunión con el gerente del banco para:
- Establecer la responsabilidad o no del banco., reunión donde se pueda determinar si en el mes de noviembre de 2013 la cuenta estaba "bloqueada o desmarcada" en el momento de realizar el la trasferencia de pago de seguridad social de dicho periodo.
- Determinar porque no se detectó de manera inmediata el rechazo del pago de seguridad social por parte de Tesorería.                                                             - De toda esta actuacion deberá enviarse queja a la Suerintendencia Financiera
</t>
  </si>
  <si>
    <t>LA OCIG envia correo el 30/09/2015 a (la Oficina de Control Interno mDisciplinario)  CID: "Respecto del informe disciplinario relacionado con la sanción impuesta por la SUPER INDUSTRIA Y CIO, res. 81720- 28/12/2012 apertura indagación preliminar en averiguacion de responsables No. 019-2014 del 30 de 05/2014, en la actualidad se encuentra en recaudo probatorio. Igualmente se aperturó la invesigacion disciplinario No. 09-2015 contra el ex-tesorero general del IDSN, contador publico LUIS FERNANDO MUTIS PABON de fecha 03 de marzo de 2015, por causacion de intereses moratorios derivada de posibles irregularidades en el pago de la sanción ordenada en la res. 81720 de 28/12/2012".  RESPUESTA CONTROL INTERNO DISCIPLINARIO:  respecto de la indagación preliminar No.019-2014 le informo que se encuentra en turno para apertura de diligencias formales, es decir de Investigación disciplinaria formal porque ya se recaudaron las pruebas pertinentes.                                                                                                                                                                                                                                                     LA OCIG verificó  los reportes que arroja el SISPRO correspondientes a los informes SISMED, enviados del cuarto trimestre del año 2014, primer y segundo trimestre año 2015, se observa que se está cumpliendo oportunamente con el reporte de esta información.</t>
  </si>
  <si>
    <t>CUMPLIDO</t>
  </si>
  <si>
    <t xml:space="preserve">SE VERIFICA EL AUXILIAR DE LA CUENTA 581589 - -GASTOS DE OPERACIÓN, SE EVIDENCIA REGISTROS DE ESTA VIGENCIA QUE NO SON GASTOS DE EJERCICIOS ANTERIORES, POR LO TANTO NO DEBERIAN CONTABILIZARSE EN ESTA CUENTA.  EN LA CUENTA 581592 - GASTO PUBLICO SOCIAL, DE LA MISMA MANERA SE EVIDENCIAN REGISTROS DE LA VIGENCIA ANTERIOR. ES DEL AREA CONTABLE LA VERIFICACIONN DE ESTOS GASTOS FRENTE AL PLAN ANUAL DE ADQUISICIONES DE CADA VIGENCIA, SIN EMBARGO YA SE HA SOLICITADO MEDIANTE OFICIO DEL 18 DE NOVIEMBRE DE 2015 A LA CONTADURIA GENERAL DE LA NACION CAPACITACION SOBRE ESTE TEMA. </t>
  </si>
  <si>
    <t>Quejas y Reclamos</t>
  </si>
  <si>
    <t>L OCIG envia correo a CONTROL INTERNO DISCIPLINARIO el 30/09/2015, así: "Segun informe de Auditoria de la CDN, y textualmente según oficio de su oficina SG PD 1502334-15 del 12 de marzo de 2015 maniefiesta que: Respecto del informe disciplinario relacionado con la sancion por extemporaneidad y por inexactitud en el pago de RETEICA periodo octubre y noviembre de 2012, les comunico que la entonces Secretaria General del IDSN, Abogada MARIA CONSTANZA JURADO BRAVO, mediante oficio SG-PD 764-14 del 30 de enero de 2014 remitió a la Dirección del IDSN solicitud de impedimento. Para su decisión la oficina de asuntos disciplinario remitió a la Dirección el informe y soportes contentivos en 99 folios" RESPUESTA CID:  Buen día, efectivamente mediante oficio SG.PD-764-14 DEL 30 DE ENERO DE 2014 la Dra. MARIA CONSTANZA JURADO BRAVO remitió solicitud de impedimento al despacho de Dirección.
Mediante resolución No.0329 del 10 de febrero de 2014 la Directora del Instituto Departamental de Salud de Nariño, Dra. ELIZABETH TRUJILLO MONTALVO, ordena “admitir el impedimento manifestado por la Secretaria General del Instituto Departamental de Salud de Nariño”, “solicitar respetuosamente a la Procuraduría Regional de Nariño para que en ejercicio del poder preferente del poder disciplinario, conozca, tramite y emita las decisiones a que hubiere lugar” y “remitir en forma íntegra la documentación del presente asunto a la Procuraduría Regional de Nariño”.
La resolución en cita y los soportes de la queja fueron entregados en este despacho, previas solicitudes reiteradas que se hicieran a la oficina jurídica y despacho de Dirección, el día 14 de mayo de 2015.
El día 13 de julio de 2015, en cumplimiento a la resolución No.0329 del 10 de febrero de 2014, se remitió el expediente a la Procuraduría Regional de Nariño mediante oficio SG.PD- 1507014-15.
El 4 de agosto de 2015 el señor Procurador devuelve las actuaciones al IDSN argumentando que somos competentes para continuar las actuaciones disciplinarias y no la Procuraduría.
El 19 de agosto de 2015 la oficina de asuntos disciplinarios apertura investigación disciplinaria formal por el caso reteica.                                                                                                                                             La OCIG, verifica los pagos de Reteica y su presentación oportunas realizados durante  2015, las cuales estan dentro de los términos y presentados en Hacienda Municipal. (Se está a la espera de la acxtuación de la Oficina de Control Interno Disciplinario)</t>
  </si>
  <si>
    <t>Al mes de diciembre de 2014 la Conciliación Bancaria de la cuenta bancaria No 039-87172-8 del Banco de Occidente denominada, CUENTA MAESTRA OFERTA, reportaba veintiun(21) partidas o valores pendientes como "Cheques sin Cobrar", y ocho (8) partidas o valores pendientes como Notas Bancarias.  Desde ese momento el IDSN inicia un proceso de depuración de conciliaciones bancarias situación que se ha llevado a los Comite Tecnico de Sostenibilidad Contable realizados en lo corrido del año como tema central. Este proceso inicia con la corrección de la parametrización del formato de la conciliación bancaria en el software SYSMAN, modificando el término "Cheques sin Cobrar" por el concepto correcto y que ahora se denomina - Trasferencias Pendientes en Conciliación, el concepto "Consignaciones en Transito" por el de - Notas Débito Pendientes - Además se modificó en el procedimiento de Conciliación Bancaria que se encuentra establecido en el Sistema de Gestión de Calidad, el témino para la depuración de partidas mendientes en un plazo no maximo a dos (2) meses.  Estas correcciónes se realizaron como resultado a las conclusiones y recomendaciones realizadas en las Auditorias Internas de Control Interno de Gestión, oficina que ademas ha brindado apoyo y asesorias constantes en este tema y por supuesto ha realizado los respectivos seguimientos.  A la fecha de este seguimiento, la conciliación muestra cincuenta y dos (2) partidas pendientes es decir se ha avanzado en un 93%. Estas partidas se analizaron en el ultimo Comité de Sostenibilidad Contable realizado el 13 de noviembre de 2015 y se realizaron las respectivas fichas tecnicas, para su posterior depuración. Se analiza nuevamente en Comité en el mes de Diciembre de 2015 y ya esta depuradas en su totalidad.</t>
  </si>
  <si>
    <t>Al mes de diciembre de 2014 la Conciliación Bancaria de la cuenta bancaria No. 1068-0001-8421 del Banco de Davivienda, denominada  Otros Gastos en Salud Funcionamiento, reportaba veintitres (23) partidas o valores pendientes como "Cheques sin Cobrar", seis (6) partidas o valores pendientes como "Consignaciones en Transito" y veintiseis (26) partidas o valores pendientes como Notas Bancarias.  Desde ese momento el IDSN inicia un proceso de depuración de conciliaciones bancarias situación que se ha llevado a los Comite Tecnico de Sostenibilidad Contable realizados en lo corrido del año como tema central. Este proceso inicia con la corrección de la parametrización del formato de la conciliación bancaria en el software SYSMAN, modificando el término "Cheques sin Cobrar" por el concepto correcto y que ahora se denomina - Trasferencias Pendientes en Conciliación, el concepto "Consignaciones en Transito" por el de - Notas Débito Pendientes - Además se modificó en el procedimiento de Conciliación Bancaria que se encuentra en el Sistema de Gestión de Calidad del IDSN, estableciendo un témino para la depuración de partidas pendientes en un plazo maximo a dos (2) meses.  Estas correcciónes se realizaron como resultado a las conclusiones y recomendaciones realizadas en las Auditorias Internas de Control Interno de Gestión, oficina que ademas ha brindado apoyo y asesorias constantes en este tema y por supuesto ha realizado los respectivos seguimientos.  A la fecha de este seguimiento, la conciliación muestra cinco (5) partidas pendientes es decir se ha avanzado en un 84%. Estas partidas se analizaron en el ultimo Comité de Sostenibilidad Contable realizado el 13 de noviembre de 2015 y se realizaron las respectivas fichas tecnicas, para su posterior depuración. TENIENDO EN CUENTA EL COMPORTAMIENTO DE AVANCE EN DEPURACIÓN SE ESTIMA QUE ANTES DEL CIERRE DE LA VIGENCIA 2015, ESTARA TOTALMENTE DEPURADA. Se analiza nuevamente en Comité en el mes de Diciembre de 2015 y ya esta depuradas en su totalidad.</t>
  </si>
  <si>
    <t>Al mes de diciembre de 2014 la Conciliación Bancaria de la cuenta bancaria No.466-282-71-2 del Banco de Bogotá  denominada Salud Publica, reportaba ochenta y dos (82) partidas o valores pendientes como "Cheques sin Cobrar", uno (1) partidas o valores pendientes como "Consignaciones en Transito" y noventa y cinco (95) partidas o valores pendientes como Notas Bancarias.  Desde ese momento el IDSN inicia un proceso de depuración de conciliaciones bancarias situación que se ha llevado a los Comite Tecnico de Sostenibilidad Contable realizados en lo corrido del año como tema central. Este proceso inicia con la corrección de la parametrización del formato de la conciliación bancaria en el software SYSMAN, modificando el término "Cheques sin Cobrar" por el concepto correcto y que ahora se denomina - Trasferencias Pendientes en Conciliación, el concepto "Consignaciones en Transito" por el de - Notas Débito Pendientes - Además se modificó en el procedimiento de Conciliación Bancaria que se encuentra establecido en el Sistema de Gestión de Calidad, el témino para la depuración de partidas mendientes en un plazo no maximo a dos (2) meses.  Estas correcciónes se realizaron como resultado a las conclusiones y recomendaciones realizadas en las Auditorias Internas de Control Interno de Gestión, oficina que ademas ha brindado apoyo y asesorias constantes en este tema y por supuesto ha realizado los respectivos seguimientos.  A la fecha de este seguimiento, la conciliación muestra dieciseis (16) partidas pendientes es decir se ha avanzado en un 83%. Estas partidas se analizaron en el ultimo Comité de Sostenibilidad Contable realizado el 13 de noviembre de 2015 y se realizaron las respectivas fichas tecnicas, para su posterior depuración. Se revisa nuevamente en Comite en el mes de Diciembre 2015, esta totalmente depurada.</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</si>
</sst>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240A]dddd\,\ dd&quot; de &quot;mmmm&quot; de &quot;yyyy"/>
    <numFmt numFmtId="181" formatCode="dd/mm/yyyy;@"/>
    <numFmt numFmtId="182" formatCode="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mmm\-yyyy"/>
  </numFmts>
  <fonts count="78">
    <font>
      <sz val="11"/>
      <color theme="1"/>
      <name val="Calibri"/>
      <family val="2"/>
    </font>
    <font>
      <sz val="11"/>
      <color indexed="8"/>
      <name val="Calibri"/>
      <family val="2"/>
    </font>
    <font>
      <sz val="10"/>
      <name val="Arial"/>
      <family val="2"/>
    </font>
    <font>
      <sz val="8"/>
      <name val="Calibri"/>
      <family val="2"/>
    </font>
    <font>
      <b/>
      <sz val="11"/>
      <name val="Tahoma"/>
      <family val="2"/>
    </font>
    <font>
      <sz val="11"/>
      <name val="Tahoma"/>
      <family val="2"/>
    </font>
    <font>
      <b/>
      <sz val="11"/>
      <name val="Arial  "/>
      <family val="0"/>
    </font>
    <font>
      <sz val="11"/>
      <name val="Arial  "/>
      <family val="0"/>
    </font>
    <font>
      <sz val="11"/>
      <name val="Arial"/>
      <family val="2"/>
    </font>
    <font>
      <sz val="11"/>
      <name val="Arial   "/>
      <family val="0"/>
    </font>
    <font>
      <sz val="12"/>
      <name val="Arial   "/>
      <family val="0"/>
    </font>
    <font>
      <b/>
      <u val="single"/>
      <sz val="12"/>
      <name val="Arial"/>
      <family val="2"/>
    </font>
    <font>
      <b/>
      <sz val="11"/>
      <name val="Arial   "/>
      <family val="0"/>
    </font>
    <font>
      <b/>
      <sz val="11"/>
      <name val="Arial"/>
      <family val="2"/>
    </font>
    <font>
      <b/>
      <u val="single"/>
      <sz val="11"/>
      <name val="Arial"/>
      <family val="2"/>
    </font>
    <font>
      <u val="single"/>
      <sz val="11"/>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Tahoma"/>
      <family val="2"/>
    </font>
    <font>
      <b/>
      <sz val="11"/>
      <color indexed="8"/>
      <name val="Tahoma"/>
      <family val="2"/>
    </font>
    <font>
      <sz val="11"/>
      <color indexed="8"/>
      <name val="Arial"/>
      <family val="2"/>
    </font>
    <font>
      <sz val="11"/>
      <color indexed="8"/>
      <name val="Arial  "/>
      <family val="0"/>
    </font>
    <font>
      <sz val="11"/>
      <color indexed="8"/>
      <name val="Arial   "/>
      <family val="0"/>
    </font>
    <font>
      <b/>
      <sz val="11"/>
      <color indexed="8"/>
      <name val="Arial   "/>
      <family val="0"/>
    </font>
    <font>
      <b/>
      <sz val="11"/>
      <color indexed="56"/>
      <name val="Verdana"/>
      <family val="2"/>
    </font>
    <font>
      <b/>
      <sz val="10"/>
      <color indexed="56"/>
      <name val="Verdana"/>
      <family val="2"/>
    </font>
    <font>
      <b/>
      <u val="single"/>
      <sz val="11"/>
      <color indexed="8"/>
      <name val="Arial"/>
      <family val="2"/>
    </font>
    <font>
      <sz val="11"/>
      <name val="Calibri"/>
      <family val="2"/>
    </font>
    <font>
      <b/>
      <u val="single"/>
      <sz val="11"/>
      <color indexed="8"/>
      <name val="Arial   "/>
      <family val="0"/>
    </font>
    <font>
      <b/>
      <sz val="11"/>
      <color indexed="8"/>
      <name val="Verdana"/>
      <family val="2"/>
    </font>
    <font>
      <sz val="10"/>
      <color indexed="8"/>
      <name val="Arial   "/>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b/>
      <sz val="11"/>
      <color theme="1"/>
      <name val="Tahoma"/>
      <family val="2"/>
    </font>
    <font>
      <sz val="11"/>
      <color theme="1"/>
      <name val="Arial"/>
      <family val="2"/>
    </font>
    <font>
      <sz val="11"/>
      <color theme="1"/>
      <name val="Arial  "/>
      <family val="0"/>
    </font>
    <font>
      <sz val="11"/>
      <color theme="1"/>
      <name val="Arial   "/>
      <family val="0"/>
    </font>
    <font>
      <b/>
      <sz val="11"/>
      <color theme="1"/>
      <name val="Arial   "/>
      <family val="0"/>
    </font>
    <font>
      <b/>
      <sz val="11"/>
      <color rgb="FF003B76"/>
      <name val="Verdana"/>
      <family val="2"/>
    </font>
    <font>
      <b/>
      <sz val="10"/>
      <color rgb="FF003B76"/>
      <name val="Verdana"/>
      <family val="2"/>
    </font>
    <font>
      <b/>
      <u val="single"/>
      <sz val="11"/>
      <color theme="1"/>
      <name val="Arial"/>
      <family val="2"/>
    </font>
    <font>
      <b/>
      <u val="single"/>
      <sz val="11"/>
      <color theme="1"/>
      <name val="Arial   "/>
      <family val="0"/>
    </font>
    <font>
      <b/>
      <sz val="11"/>
      <color theme="1"/>
      <name val="Verdana"/>
      <family val="2"/>
    </font>
    <font>
      <sz val="10"/>
      <color theme="1"/>
      <name val="Arial   "/>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rgb="FFE8F6F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cellStyleXfs>
  <cellXfs count="363">
    <xf numFmtId="0" fontId="0" fillId="0" borderId="0" xfId="0" applyFont="1" applyAlignment="1">
      <alignment/>
    </xf>
    <xf numFmtId="0" fontId="66" fillId="0" borderId="0" xfId="0" applyFont="1" applyAlignment="1">
      <alignment vertical="center"/>
    </xf>
    <xf numFmtId="0" fontId="4" fillId="0" borderId="0" xfId="0" applyFont="1" applyAlignment="1">
      <alignment vertical="center"/>
    </xf>
    <xf numFmtId="0" fontId="66" fillId="0" borderId="10" xfId="0" applyFont="1" applyBorder="1" applyAlignment="1">
      <alignment vertical="center"/>
    </xf>
    <xf numFmtId="181" fontId="66" fillId="0" borderId="0" xfId="55" applyNumberFormat="1" applyFont="1" applyBorder="1" applyAlignment="1">
      <alignment vertical="center"/>
    </xf>
    <xf numFmtId="0" fontId="66" fillId="0" borderId="11" xfId="0" applyFont="1" applyBorder="1" applyAlignment="1">
      <alignment vertical="center"/>
    </xf>
    <xf numFmtId="0" fontId="67" fillId="0" borderId="0" xfId="0" applyFont="1" applyAlignment="1">
      <alignment vertical="center"/>
    </xf>
    <xf numFmtId="0" fontId="66" fillId="0" borderId="0" xfId="0" applyFont="1" applyBorder="1" applyAlignment="1">
      <alignment vertical="center"/>
    </xf>
    <xf numFmtId="181" fontId="66" fillId="0" borderId="0" xfId="55" applyNumberFormat="1" applyFont="1" applyAlignment="1">
      <alignment vertical="center"/>
    </xf>
    <xf numFmtId="0" fontId="5" fillId="33" borderId="10" xfId="53" applyFont="1" applyFill="1" applyBorder="1" applyAlignment="1">
      <alignment vertical="center"/>
      <protection/>
    </xf>
    <xf numFmtId="0" fontId="4" fillId="33" borderId="0" xfId="53" applyFont="1" applyFill="1" applyBorder="1" applyAlignment="1">
      <alignment vertical="center"/>
      <protection/>
    </xf>
    <xf numFmtId="0" fontId="5" fillId="33" borderId="0" xfId="53" applyFont="1" applyFill="1" applyBorder="1" applyAlignment="1">
      <alignment vertical="center"/>
      <protection/>
    </xf>
    <xf numFmtId="49" fontId="5" fillId="33" borderId="0" xfId="53" applyNumberFormat="1" applyFont="1" applyFill="1" applyBorder="1" applyAlignment="1">
      <alignment vertical="center"/>
      <protection/>
    </xf>
    <xf numFmtId="0" fontId="66" fillId="0" borderId="0" xfId="0" applyFont="1" applyAlignment="1">
      <alignment horizontal="center" vertical="center"/>
    </xf>
    <xf numFmtId="0" fontId="5" fillId="33" borderId="0" xfId="53" applyFont="1" applyFill="1" applyBorder="1" applyAlignment="1">
      <alignment horizontal="center" vertical="center"/>
      <protection/>
    </xf>
    <xf numFmtId="0" fontId="67" fillId="0" borderId="0" xfId="0" applyFont="1" applyAlignment="1">
      <alignment horizontal="center" vertical="center"/>
    </xf>
    <xf numFmtId="49" fontId="5" fillId="33" borderId="0" xfId="53" applyNumberFormat="1" applyFont="1" applyFill="1" applyBorder="1" applyAlignment="1">
      <alignment horizontal="center" vertical="center"/>
      <protection/>
    </xf>
    <xf numFmtId="0" fontId="68" fillId="0" borderId="0" xfId="0" applyFont="1" applyAlignment="1">
      <alignment horizontal="justify" vertical="center"/>
    </xf>
    <xf numFmtId="0" fontId="6" fillId="34" borderId="12" xfId="53" applyFont="1" applyFill="1" applyBorder="1" applyAlignment="1">
      <alignment horizontal="center" vertical="center" wrapText="1"/>
      <protection/>
    </xf>
    <xf numFmtId="0" fontId="69" fillId="0" borderId="0" xfId="0" applyFont="1" applyAlignment="1">
      <alignment horizontal="center" vertical="center"/>
    </xf>
    <xf numFmtId="49" fontId="6" fillId="34" borderId="12" xfId="55" applyNumberFormat="1" applyFont="1" applyFill="1" applyBorder="1" applyAlignment="1">
      <alignment horizontal="center" vertical="center" wrapText="1"/>
    </xf>
    <xf numFmtId="181" fontId="6" fillId="34" borderId="12" xfId="55" applyNumberFormat="1" applyFont="1" applyFill="1" applyBorder="1" applyAlignment="1">
      <alignment horizontal="center" vertical="center" wrapText="1"/>
    </xf>
    <xf numFmtId="0" fontId="69" fillId="0" borderId="12" xfId="0" applyFont="1" applyBorder="1" applyAlignment="1">
      <alignment horizontal="center" vertical="center" wrapText="1"/>
    </xf>
    <xf numFmtId="0" fontId="69" fillId="0" borderId="12" xfId="0"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35" borderId="12" xfId="0" applyFont="1" applyFill="1" applyBorder="1" applyAlignment="1">
      <alignment horizontal="center" vertical="center" wrapText="1"/>
    </xf>
    <xf numFmtId="0" fontId="69" fillId="0" borderId="13" xfId="0" applyFont="1" applyBorder="1" applyAlignment="1">
      <alignment horizontal="center" vertical="center" wrapText="1"/>
    </xf>
    <xf numFmtId="0" fontId="68" fillId="0" borderId="0" xfId="0" applyFont="1" applyAlignment="1">
      <alignment/>
    </xf>
    <xf numFmtId="0" fontId="7" fillId="0" borderId="12" xfId="0" applyFont="1" applyFill="1" applyBorder="1" applyAlignment="1">
      <alignment horizontal="center" vertical="center" wrapText="1"/>
    </xf>
    <xf numFmtId="0" fontId="8" fillId="0" borderId="12" xfId="0" applyFont="1" applyFill="1" applyBorder="1" applyAlignment="1">
      <alignment horizontal="justify" vertical="center"/>
    </xf>
    <xf numFmtId="0" fontId="7" fillId="0" borderId="12" xfId="0" applyFont="1" applyFill="1" applyBorder="1" applyAlignment="1">
      <alignment horizontal="center" vertical="center"/>
    </xf>
    <xf numFmtId="0" fontId="8" fillId="0" borderId="12" xfId="0" applyFont="1" applyFill="1" applyBorder="1" applyAlignment="1">
      <alignment horizontal="justify" vertical="center" wrapText="1"/>
    </xf>
    <xf numFmtId="0" fontId="7" fillId="0" borderId="0" xfId="0" applyFont="1" applyFill="1" applyAlignment="1">
      <alignment horizontal="center" vertical="center"/>
    </xf>
    <xf numFmtId="0" fontId="7" fillId="35" borderId="12" xfId="0" applyFont="1" applyFill="1" applyBorder="1" applyAlignment="1">
      <alignment horizontal="center" vertical="center"/>
    </xf>
    <xf numFmtId="14" fontId="70" fillId="0" borderId="12" xfId="0" applyNumberFormat="1" applyFont="1" applyBorder="1" applyAlignment="1">
      <alignment vertical="center"/>
    </xf>
    <xf numFmtId="0" fontId="70" fillId="0" borderId="0" xfId="0" applyFont="1" applyAlignment="1">
      <alignment vertical="center"/>
    </xf>
    <xf numFmtId="0" fontId="70" fillId="0" borderId="0" xfId="0" applyFont="1" applyAlignment="1">
      <alignment horizontal="center" vertical="center"/>
    </xf>
    <xf numFmtId="0" fontId="9" fillId="0" borderId="12" xfId="0" applyFont="1" applyFill="1" applyBorder="1" applyAlignment="1">
      <alignment horizontal="center" vertical="center" wrapText="1"/>
    </xf>
    <xf numFmtId="0" fontId="9" fillId="0" borderId="0" xfId="0" applyFont="1" applyAlignment="1">
      <alignment horizontal="center" vertical="center"/>
    </xf>
    <xf numFmtId="0" fontId="70" fillId="0" borderId="12" xfId="0" applyFont="1" applyBorder="1" applyAlignment="1">
      <alignment vertical="center" wrapText="1"/>
    </xf>
    <xf numFmtId="0" fontId="11" fillId="0" borderId="0" xfId="0" applyFont="1" applyAlignment="1">
      <alignment vertical="center"/>
    </xf>
    <xf numFmtId="0" fontId="69" fillId="0" borderId="13" xfId="0" applyFont="1" applyFill="1" applyBorder="1" applyAlignment="1">
      <alignment horizontal="center" vertical="center"/>
    </xf>
    <xf numFmtId="0" fontId="0" fillId="0" borderId="0" xfId="0" applyAlignment="1">
      <alignment vertical="center"/>
    </xf>
    <xf numFmtId="0" fontId="70" fillId="0" borderId="0" xfId="0" applyFont="1" applyAlignment="1">
      <alignment vertical="top"/>
    </xf>
    <xf numFmtId="0" fontId="70" fillId="0" borderId="0" xfId="0" applyFont="1" applyAlignment="1">
      <alignment horizontal="center" vertical="top"/>
    </xf>
    <xf numFmtId="0" fontId="9" fillId="0" borderId="0" xfId="0" applyFont="1" applyAlignment="1">
      <alignment horizontal="center" vertical="top"/>
    </xf>
    <xf numFmtId="0" fontId="68" fillId="0" borderId="12" xfId="0" applyFont="1" applyBorder="1" applyAlignment="1">
      <alignment vertical="top" wrapText="1"/>
    </xf>
    <xf numFmtId="0" fontId="68" fillId="0" borderId="14" xfId="0" applyFont="1" applyBorder="1" applyAlignment="1">
      <alignment vertical="top" wrapText="1"/>
    </xf>
    <xf numFmtId="0" fontId="70" fillId="0" borderId="12" xfId="0" applyFont="1" applyBorder="1" applyAlignment="1">
      <alignment horizontal="justify" vertical="top" wrapText="1"/>
    </xf>
    <xf numFmtId="0" fontId="71" fillId="0" borderId="12" xfId="0" applyFont="1" applyBorder="1" applyAlignment="1">
      <alignment horizontal="center" vertical="top"/>
    </xf>
    <xf numFmtId="0" fontId="71" fillId="0" borderId="0" xfId="0" applyFont="1" applyAlignment="1">
      <alignment horizontal="center" vertical="top"/>
    </xf>
    <xf numFmtId="0" fontId="9" fillId="33" borderId="10" xfId="53" applyFont="1" applyFill="1" applyBorder="1" applyAlignment="1">
      <alignment vertical="top"/>
      <protection/>
    </xf>
    <xf numFmtId="0" fontId="12" fillId="33" borderId="0" xfId="53" applyFont="1" applyFill="1" applyBorder="1" applyAlignment="1">
      <alignment vertical="top"/>
      <protection/>
    </xf>
    <xf numFmtId="0" fontId="9" fillId="33" borderId="0" xfId="53" applyFont="1" applyFill="1" applyBorder="1" applyAlignment="1">
      <alignment vertical="top"/>
      <protection/>
    </xf>
    <xf numFmtId="0" fontId="9" fillId="33" borderId="10" xfId="53" applyFont="1" applyFill="1" applyBorder="1" applyAlignment="1">
      <alignment horizontal="center" vertical="top"/>
      <protection/>
    </xf>
    <xf numFmtId="49" fontId="9" fillId="33" borderId="0" xfId="53" applyNumberFormat="1" applyFont="1" applyFill="1" applyBorder="1" applyAlignment="1">
      <alignment vertical="top"/>
      <protection/>
    </xf>
    <xf numFmtId="49" fontId="9" fillId="33" borderId="0" xfId="53" applyNumberFormat="1" applyFont="1" applyFill="1" applyBorder="1" applyAlignment="1">
      <alignment horizontal="center" vertical="top"/>
      <protection/>
    </xf>
    <xf numFmtId="0" fontId="9" fillId="33" borderId="0" xfId="53" applyFont="1" applyFill="1" applyBorder="1" applyAlignment="1">
      <alignment horizontal="center" vertical="top"/>
      <protection/>
    </xf>
    <xf numFmtId="0" fontId="12" fillId="0" borderId="0" xfId="0" applyFont="1" applyAlignment="1">
      <alignment vertical="top"/>
    </xf>
    <xf numFmtId="0" fontId="70" fillId="0" borderId="10" xfId="0" applyFont="1" applyBorder="1" applyAlignment="1">
      <alignment horizontal="center" vertical="top"/>
    </xf>
    <xf numFmtId="49" fontId="70" fillId="0" borderId="0" xfId="55" applyNumberFormat="1" applyFont="1" applyBorder="1" applyAlignment="1">
      <alignment vertical="top"/>
    </xf>
    <xf numFmtId="49" fontId="70" fillId="0" borderId="0" xfId="55" applyNumberFormat="1" applyFont="1" applyBorder="1" applyAlignment="1">
      <alignment horizontal="center" vertical="top"/>
    </xf>
    <xf numFmtId="181" fontId="9" fillId="0" borderId="0" xfId="55" applyNumberFormat="1" applyFont="1" applyBorder="1" applyAlignment="1">
      <alignment horizontal="center" vertical="top"/>
    </xf>
    <xf numFmtId="0" fontId="70" fillId="0" borderId="11" xfId="0" applyFont="1" applyBorder="1" applyAlignment="1">
      <alignment horizontal="center" vertical="top"/>
    </xf>
    <xf numFmtId="0" fontId="70" fillId="0" borderId="0" xfId="0" applyFont="1" applyBorder="1" applyAlignment="1">
      <alignment vertical="top"/>
    </xf>
    <xf numFmtId="0" fontId="12" fillId="34" borderId="12" xfId="53" applyFont="1" applyFill="1" applyBorder="1" applyAlignment="1">
      <alignment horizontal="center" vertical="top" wrapText="1"/>
      <protection/>
    </xf>
    <xf numFmtId="49" fontId="12" fillId="34" borderId="12" xfId="55" applyNumberFormat="1" applyFont="1" applyFill="1" applyBorder="1" applyAlignment="1">
      <alignment horizontal="center" vertical="top" wrapText="1"/>
    </xf>
    <xf numFmtId="181" fontId="12" fillId="34" borderId="12" xfId="55" applyNumberFormat="1" applyFont="1" applyFill="1" applyBorder="1" applyAlignment="1">
      <alignment horizontal="center" vertical="top" wrapText="1"/>
    </xf>
    <xf numFmtId="0" fontId="71" fillId="0" borderId="0" xfId="0" applyFont="1" applyAlignment="1">
      <alignment vertical="top"/>
    </xf>
    <xf numFmtId="0" fontId="71" fillId="0" borderId="10" xfId="0" applyFont="1" applyBorder="1" applyAlignment="1">
      <alignment vertical="top"/>
    </xf>
    <xf numFmtId="0" fontId="71" fillId="0" borderId="11" xfId="0" applyFont="1" applyBorder="1" applyAlignment="1">
      <alignment vertical="top"/>
    </xf>
    <xf numFmtId="0" fontId="70" fillId="0" borderId="12" xfId="0" applyFont="1" applyBorder="1" applyAlignment="1">
      <alignment horizontal="center" vertical="top" wrapText="1"/>
    </xf>
    <xf numFmtId="0" fontId="70" fillId="35" borderId="12" xfId="0" applyFont="1" applyFill="1" applyBorder="1" applyAlignment="1">
      <alignment horizontal="center" vertical="top" wrapText="1"/>
    </xf>
    <xf numFmtId="0" fontId="70" fillId="0" borderId="12" xfId="0" applyFont="1" applyBorder="1" applyAlignment="1">
      <alignment vertical="top" wrapText="1"/>
    </xf>
    <xf numFmtId="181" fontId="9" fillId="33" borderId="0" xfId="53" applyNumberFormat="1" applyFont="1" applyFill="1" applyBorder="1" applyAlignment="1">
      <alignment horizontal="center" vertical="top"/>
      <protection/>
    </xf>
    <xf numFmtId="181" fontId="70" fillId="0" borderId="0" xfId="0" applyNumberFormat="1" applyFont="1" applyAlignment="1">
      <alignment horizontal="center" vertical="top"/>
    </xf>
    <xf numFmtId="181" fontId="71" fillId="0" borderId="0" xfId="0" applyNumberFormat="1" applyFont="1" applyAlignment="1">
      <alignment horizontal="center" vertical="top"/>
    </xf>
    <xf numFmtId="181" fontId="12" fillId="34" borderId="12" xfId="53" applyNumberFormat="1" applyFont="1" applyFill="1" applyBorder="1" applyAlignment="1">
      <alignment horizontal="center" vertical="top" wrapText="1"/>
      <protection/>
    </xf>
    <xf numFmtId="0" fontId="70" fillId="0" borderId="14" xfId="0" applyFont="1" applyBorder="1" applyAlignment="1">
      <alignment horizontal="justify" vertical="top" wrapText="1"/>
    </xf>
    <xf numFmtId="0" fontId="70" fillId="0" borderId="14" xfId="0" applyFont="1" applyBorder="1" applyAlignment="1">
      <alignment horizontal="center" vertical="top" wrapText="1"/>
    </xf>
    <xf numFmtId="0" fontId="68" fillId="0" borderId="14" xfId="0" applyFont="1" applyBorder="1" applyAlignment="1">
      <alignment horizontal="left" vertical="top" wrapText="1"/>
    </xf>
    <xf numFmtId="0" fontId="70" fillId="35" borderId="14" xfId="0" applyFont="1" applyFill="1" applyBorder="1" applyAlignment="1">
      <alignment horizontal="center" vertical="top" wrapText="1"/>
    </xf>
    <xf numFmtId="181" fontId="70" fillId="0" borderId="14" xfId="0" applyNumberFormat="1" applyFont="1" applyBorder="1" applyAlignment="1">
      <alignment horizontal="center" vertical="top"/>
    </xf>
    <xf numFmtId="181" fontId="70" fillId="0" borderId="12" xfId="0" applyNumberFormat="1" applyFont="1" applyBorder="1" applyAlignment="1">
      <alignment horizontal="center" vertical="top"/>
    </xf>
    <xf numFmtId="181" fontId="70" fillId="0" borderId="0" xfId="0" applyNumberFormat="1" applyFont="1" applyBorder="1" applyAlignment="1">
      <alignment horizontal="center" vertical="top"/>
    </xf>
    <xf numFmtId="49" fontId="13" fillId="34" borderId="12" xfId="55" applyNumberFormat="1" applyFont="1" applyFill="1" applyBorder="1" applyAlignment="1">
      <alignment horizontal="center" vertical="center" wrapText="1"/>
    </xf>
    <xf numFmtId="0" fontId="13" fillId="36" borderId="12" xfId="0" applyFont="1" applyFill="1" applyBorder="1" applyAlignment="1">
      <alignment vertical="center"/>
    </xf>
    <xf numFmtId="0" fontId="13" fillId="36" borderId="12"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8" fillId="0" borderId="15" xfId="0" applyFont="1" applyBorder="1" applyAlignment="1">
      <alignment horizontal="center" vertical="center"/>
    </xf>
    <xf numFmtId="0" fontId="13" fillId="33" borderId="0" xfId="53" applyFont="1" applyFill="1" applyBorder="1" applyAlignment="1">
      <alignment vertical="center"/>
      <protection/>
    </xf>
    <xf numFmtId="0" fontId="8" fillId="33" borderId="0" xfId="53" applyFont="1" applyFill="1" applyBorder="1" applyAlignment="1">
      <alignment vertical="center"/>
      <protection/>
    </xf>
    <xf numFmtId="0" fontId="8" fillId="33" borderId="0" xfId="53" applyFont="1" applyFill="1" applyBorder="1" applyAlignment="1">
      <alignment horizontal="center" vertical="center"/>
      <protection/>
    </xf>
    <xf numFmtId="49" fontId="8" fillId="33" borderId="0" xfId="53" applyNumberFormat="1" applyFont="1" applyFill="1" applyBorder="1" applyAlignment="1">
      <alignment vertical="center"/>
      <protection/>
    </xf>
    <xf numFmtId="49" fontId="8" fillId="33" borderId="0" xfId="53" applyNumberFormat="1" applyFont="1" applyFill="1" applyBorder="1" applyAlignment="1">
      <alignment horizontal="center" vertical="center"/>
      <protection/>
    </xf>
    <xf numFmtId="0" fontId="8" fillId="0" borderId="11" xfId="0" applyFont="1" applyBorder="1" applyAlignment="1">
      <alignment vertical="center"/>
    </xf>
    <xf numFmtId="49" fontId="8" fillId="0" borderId="0" xfId="55" applyNumberFormat="1" applyFont="1" applyBorder="1" applyAlignment="1">
      <alignment vertical="center"/>
    </xf>
    <xf numFmtId="49" fontId="8" fillId="0" borderId="0" xfId="55" applyNumberFormat="1" applyFont="1" applyBorder="1" applyAlignment="1">
      <alignment horizontal="center" vertical="center"/>
    </xf>
    <xf numFmtId="181" fontId="8" fillId="0" borderId="0" xfId="55" applyNumberFormat="1" applyFont="1" applyBorder="1" applyAlignment="1">
      <alignment horizontal="center" vertical="center"/>
    </xf>
    <xf numFmtId="0" fontId="8" fillId="0" borderId="0" xfId="0" applyFont="1" applyBorder="1" applyAlignment="1">
      <alignment vertical="center"/>
    </xf>
    <xf numFmtId="49" fontId="8" fillId="0" borderId="0" xfId="55" applyNumberFormat="1" applyFont="1" applyAlignment="1">
      <alignment vertical="center"/>
    </xf>
    <xf numFmtId="49" fontId="8" fillId="0" borderId="0" xfId="55" applyNumberFormat="1" applyFont="1" applyAlignment="1">
      <alignment horizontal="center" vertical="center"/>
    </xf>
    <xf numFmtId="181" fontId="8" fillId="0" borderId="0" xfId="55" applyNumberFormat="1" applyFont="1" applyAlignment="1">
      <alignment horizontal="center" vertical="center"/>
    </xf>
    <xf numFmtId="0" fontId="13" fillId="34" borderId="12" xfId="53" applyFont="1" applyFill="1" applyBorder="1" applyAlignment="1">
      <alignment horizontal="center" vertical="center" wrapText="1"/>
      <protection/>
    </xf>
    <xf numFmtId="181" fontId="13" fillId="34" borderId="12" xfId="55" applyNumberFormat="1"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0" fontId="8" fillId="35"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14" fontId="8" fillId="0" borderId="12" xfId="0" applyNumberFormat="1" applyFont="1" applyBorder="1" applyAlignment="1">
      <alignment horizontal="center" vertical="center"/>
    </xf>
    <xf numFmtId="0" fontId="8" fillId="0" borderId="12" xfId="0" applyFont="1" applyBorder="1" applyAlignment="1">
      <alignment vertical="center"/>
    </xf>
    <xf numFmtId="0" fontId="8" fillId="0" borderId="12" xfId="0" applyFont="1" applyBorder="1" applyAlignment="1">
      <alignment horizontal="left" vertical="center"/>
    </xf>
    <xf numFmtId="0" fontId="8" fillId="37" borderId="12" xfId="0" applyFont="1" applyFill="1" applyBorder="1" applyAlignment="1">
      <alignment horizontal="center" vertical="center" wrapText="1"/>
    </xf>
    <xf numFmtId="0" fontId="9" fillId="0" borderId="12" xfId="0" applyFont="1" applyFill="1" applyBorder="1" applyAlignment="1">
      <alignment vertical="center" wrapText="1"/>
    </xf>
    <xf numFmtId="0" fontId="8" fillId="0"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2" xfId="0" applyFont="1" applyBorder="1" applyAlignment="1">
      <alignment horizontal="center" vertical="center"/>
    </xf>
    <xf numFmtId="0" fontId="8" fillId="0" borderId="12" xfId="0" applyFont="1" applyBorder="1" applyAlignment="1">
      <alignment horizontal="justify" vertical="center"/>
    </xf>
    <xf numFmtId="0" fontId="8" fillId="0" borderId="13" xfId="0" applyFont="1" applyBorder="1" applyAlignment="1">
      <alignment horizontal="center" vertical="center" wrapText="1"/>
    </xf>
    <xf numFmtId="0" fontId="8" fillId="0" borderId="12" xfId="0" applyFont="1" applyBorder="1" applyAlignment="1">
      <alignment horizontal="justify" vertical="center" wrapText="1"/>
    </xf>
    <xf numFmtId="0" fontId="8" fillId="38" borderId="12" xfId="0" applyFont="1" applyFill="1" applyBorder="1" applyAlignment="1">
      <alignment horizontal="center" vertical="center" wrapText="1"/>
    </xf>
    <xf numFmtId="0" fontId="13" fillId="0" borderId="12" xfId="0" applyFont="1" applyBorder="1" applyAlignment="1">
      <alignment horizontal="justify"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8" fillId="0" borderId="14" xfId="0" applyFont="1" applyBorder="1" applyAlignment="1">
      <alignment horizontal="justify" vertical="center" wrapText="1"/>
    </xf>
    <xf numFmtId="0" fontId="8" fillId="0" borderId="14" xfId="0" applyFont="1" applyFill="1" applyBorder="1" applyAlignment="1">
      <alignment horizontal="center" vertical="center" wrapText="1"/>
    </xf>
    <xf numFmtId="14" fontId="8" fillId="0" borderId="14" xfId="0" applyNumberFormat="1" applyFont="1" applyBorder="1" applyAlignment="1">
      <alignment horizontal="center" vertical="center"/>
    </xf>
    <xf numFmtId="0" fontId="8" fillId="0" borderId="14" xfId="0" applyFont="1" applyFill="1" applyBorder="1" applyAlignment="1">
      <alignment horizontal="center" vertical="center"/>
    </xf>
    <xf numFmtId="0" fontId="8" fillId="0" borderId="16" xfId="0" applyFont="1" applyBorder="1" applyAlignment="1">
      <alignment horizontal="justify" vertical="center" wrapText="1"/>
    </xf>
    <xf numFmtId="0" fontId="8" fillId="0" borderId="17"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3" xfId="0" applyFont="1" applyBorder="1" applyAlignment="1">
      <alignment horizontal="center" wrapText="1"/>
    </xf>
    <xf numFmtId="0" fontId="9" fillId="0" borderId="0" xfId="0" applyFont="1" applyAlignment="1">
      <alignment vertical="center"/>
    </xf>
    <xf numFmtId="0" fontId="9" fillId="33" borderId="10" xfId="53" applyFont="1" applyFill="1" applyBorder="1" applyAlignment="1">
      <alignment horizontal="center" vertical="center"/>
      <protection/>
    </xf>
    <xf numFmtId="0" fontId="9" fillId="33" borderId="10" xfId="53" applyFont="1" applyFill="1" applyBorder="1" applyAlignment="1">
      <alignment vertical="center"/>
      <protection/>
    </xf>
    <xf numFmtId="0" fontId="12" fillId="33" borderId="0" xfId="53" applyFont="1" applyFill="1" applyBorder="1" applyAlignment="1">
      <alignment vertical="center"/>
      <protection/>
    </xf>
    <xf numFmtId="0" fontId="9" fillId="33" borderId="0" xfId="53" applyFont="1" applyFill="1" applyBorder="1" applyAlignment="1">
      <alignment vertical="center"/>
      <protection/>
    </xf>
    <xf numFmtId="0" fontId="9" fillId="33" borderId="19" xfId="53" applyFont="1" applyFill="1" applyBorder="1" applyAlignment="1">
      <alignment vertical="center"/>
      <protection/>
    </xf>
    <xf numFmtId="49" fontId="9" fillId="33" borderId="0" xfId="53" applyNumberFormat="1" applyFont="1" applyFill="1" applyBorder="1" applyAlignment="1">
      <alignment horizontal="center" vertical="center"/>
      <protection/>
    </xf>
    <xf numFmtId="0" fontId="9" fillId="33" borderId="0" xfId="53" applyFont="1" applyFill="1" applyBorder="1" applyAlignment="1">
      <alignment horizontal="center" vertical="center"/>
      <protection/>
    </xf>
    <xf numFmtId="0" fontId="12" fillId="0" borderId="0" xfId="0" applyFont="1" applyAlignment="1">
      <alignmen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vertical="center"/>
    </xf>
    <xf numFmtId="49" fontId="9" fillId="0" borderId="0" xfId="55" applyNumberFormat="1" applyFont="1" applyBorder="1" applyAlignment="1">
      <alignment horizontal="center" vertical="center"/>
    </xf>
    <xf numFmtId="0" fontId="9" fillId="0" borderId="11" xfId="0" applyFont="1" applyBorder="1" applyAlignment="1">
      <alignment horizontal="center" vertical="center"/>
    </xf>
    <xf numFmtId="0" fontId="12" fillId="0" borderId="0" xfId="0" applyFont="1" applyAlignment="1">
      <alignment horizontal="center" vertical="center"/>
    </xf>
    <xf numFmtId="49" fontId="9" fillId="0" borderId="0" xfId="55" applyNumberFormat="1" applyFont="1" applyAlignment="1">
      <alignment horizontal="center" vertical="center"/>
    </xf>
    <xf numFmtId="0" fontId="12" fillId="34" borderId="12" xfId="53" applyFont="1" applyFill="1" applyBorder="1" applyAlignment="1">
      <alignment horizontal="center" vertical="center" wrapText="1"/>
      <protection/>
    </xf>
    <xf numFmtId="49" fontId="12" fillId="34" borderId="12" xfId="55" applyNumberFormat="1" applyFont="1" applyFill="1" applyBorder="1" applyAlignment="1">
      <alignment horizontal="center" vertical="center" wrapText="1"/>
    </xf>
    <xf numFmtId="181" fontId="12" fillId="34" borderId="12" xfId="55"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vertical="center" wrapText="1"/>
    </xf>
    <xf numFmtId="0" fontId="9" fillId="0" borderId="12" xfId="0" applyFont="1" applyBorder="1" applyAlignment="1">
      <alignment horizontal="justify" vertical="center"/>
    </xf>
    <xf numFmtId="14" fontId="9" fillId="0" borderId="14" xfId="0" applyNumberFormat="1" applyFont="1" applyBorder="1" applyAlignment="1">
      <alignment horizontal="center" vertical="center"/>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3" xfId="0" applyFont="1" applyBorder="1" applyAlignment="1">
      <alignment horizontal="center" vertical="center" wrapText="1"/>
    </xf>
    <xf numFmtId="0" fontId="9" fillId="0" borderId="19" xfId="0" applyFont="1" applyBorder="1" applyAlignment="1">
      <alignment horizontal="justify" vertical="center" wrapText="1"/>
    </xf>
    <xf numFmtId="0" fontId="9" fillId="0" borderId="20" xfId="0" applyFont="1" applyBorder="1" applyAlignment="1">
      <alignment horizontal="center" vertical="center" wrapText="1"/>
    </xf>
    <xf numFmtId="0" fontId="9" fillId="0" borderId="14" xfId="0" applyFont="1" applyFill="1" applyBorder="1" applyAlignment="1">
      <alignment horizontal="center" vertical="center" wrapText="1"/>
    </xf>
    <xf numFmtId="0" fontId="8" fillId="0" borderId="0" xfId="0" applyFont="1" applyAlignment="1">
      <alignment horizontal="center" vertical="center" wrapText="1"/>
    </xf>
    <xf numFmtId="0" fontId="9" fillId="0" borderId="12" xfId="0" applyFont="1" applyBorder="1" applyAlignment="1">
      <alignment horizontal="justify" vertical="center" wrapText="1"/>
    </xf>
    <xf numFmtId="0" fontId="9" fillId="0" borderId="17" xfId="0" applyFont="1" applyBorder="1" applyAlignment="1">
      <alignment horizontal="center" vertical="center" wrapText="1"/>
    </xf>
    <xf numFmtId="0" fontId="9" fillId="0" borderId="20"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12" xfId="0" applyFont="1" applyBorder="1" applyAlignment="1">
      <alignment vertical="center"/>
    </xf>
    <xf numFmtId="49" fontId="70" fillId="0" borderId="0" xfId="55" applyNumberFormat="1" applyFont="1" applyBorder="1" applyAlignment="1">
      <alignment horizontal="center" vertical="center"/>
    </xf>
    <xf numFmtId="181" fontId="9" fillId="0" borderId="0" xfId="55" applyNumberFormat="1" applyFont="1" applyBorder="1" applyAlignment="1">
      <alignment horizontal="center" vertical="center"/>
    </xf>
    <xf numFmtId="0" fontId="70" fillId="0" borderId="11" xfId="0" applyFont="1" applyBorder="1" applyAlignment="1">
      <alignment horizontal="center" vertical="center"/>
    </xf>
    <xf numFmtId="0" fontId="70" fillId="0" borderId="11" xfId="0" applyFont="1" applyBorder="1" applyAlignment="1">
      <alignment vertical="center"/>
    </xf>
    <xf numFmtId="0" fontId="71" fillId="0" borderId="0" xfId="0" applyFont="1" applyAlignment="1">
      <alignment horizontal="center" vertical="center"/>
    </xf>
    <xf numFmtId="0" fontId="70" fillId="0" borderId="0" xfId="0" applyFont="1" applyBorder="1" applyAlignment="1">
      <alignment vertical="center"/>
    </xf>
    <xf numFmtId="0" fontId="70" fillId="0" borderId="12" xfId="0" applyFont="1" applyBorder="1" applyAlignment="1">
      <alignment horizontal="justify" vertical="center" wrapText="1"/>
    </xf>
    <xf numFmtId="0" fontId="70" fillId="0" borderId="12" xfId="0" applyFont="1" applyBorder="1" applyAlignment="1">
      <alignment horizontal="center" vertical="center" wrapText="1"/>
    </xf>
    <xf numFmtId="0" fontId="70" fillId="0" borderId="17" xfId="0" applyFont="1" applyBorder="1" applyAlignment="1">
      <alignment vertical="center" wrapText="1"/>
    </xf>
    <xf numFmtId="0" fontId="70" fillId="35" borderId="14" xfId="0" applyFont="1" applyFill="1" applyBorder="1" applyAlignment="1">
      <alignment horizontal="center" vertical="center" wrapText="1"/>
    </xf>
    <xf numFmtId="0" fontId="70" fillId="0" borderId="0" xfId="0" applyFont="1" applyBorder="1" applyAlignment="1">
      <alignment horizontal="center" vertical="top"/>
    </xf>
    <xf numFmtId="181" fontId="9" fillId="0" borderId="0" xfId="55" applyNumberFormat="1" applyFont="1" applyAlignment="1">
      <alignment horizontal="center" vertical="center"/>
    </xf>
    <xf numFmtId="0" fontId="13" fillId="36" borderId="17" xfId="0" applyFont="1" applyFill="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72" fillId="39" borderId="12" xfId="0" applyFont="1" applyFill="1" applyBorder="1" applyAlignment="1">
      <alignment horizontal="center" vertical="center" wrapText="1"/>
    </xf>
    <xf numFmtId="0" fontId="73" fillId="39" borderId="12" xfId="0" applyFont="1" applyFill="1" applyBorder="1" applyAlignment="1">
      <alignment horizontal="center" vertical="center" wrapText="1"/>
    </xf>
    <xf numFmtId="6" fontId="73" fillId="39" borderId="12" xfId="0" applyNumberFormat="1" applyFont="1" applyFill="1" applyBorder="1" applyAlignment="1">
      <alignment horizontal="center" vertical="center" wrapText="1"/>
    </xf>
    <xf numFmtId="0" fontId="70" fillId="37" borderId="12"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13" fillId="36" borderId="17" xfId="0" applyFont="1" applyFill="1" applyBorder="1" applyAlignment="1">
      <alignment horizontal="center" vertical="center"/>
    </xf>
    <xf numFmtId="0" fontId="73" fillId="39" borderId="12" xfId="0" applyFont="1" applyFill="1" applyBorder="1" applyAlignment="1">
      <alignment horizontal="center" vertical="center" wrapText="1"/>
    </xf>
    <xf numFmtId="0" fontId="72" fillId="39" borderId="12" xfId="0" applyFont="1" applyFill="1" applyBorder="1" applyAlignment="1">
      <alignment horizontal="center" vertical="center" wrapText="1"/>
    </xf>
    <xf numFmtId="0" fontId="8" fillId="33" borderId="11" xfId="53" applyFont="1" applyFill="1" applyBorder="1" applyAlignment="1">
      <alignment vertical="center"/>
      <protection/>
    </xf>
    <xf numFmtId="0" fontId="69" fillId="35" borderId="12" xfId="0" applyFont="1" applyFill="1" applyBorder="1" applyAlignment="1">
      <alignment horizontal="center" vertical="center"/>
    </xf>
    <xf numFmtId="14" fontId="9" fillId="0" borderId="19" xfId="0" applyNumberFormat="1" applyFont="1" applyBorder="1" applyAlignment="1">
      <alignment vertical="center"/>
    </xf>
    <xf numFmtId="14" fontId="8" fillId="0" borderId="12" xfId="0" applyNumberFormat="1" applyFont="1" applyBorder="1" applyAlignment="1">
      <alignment vertical="center"/>
    </xf>
    <xf numFmtId="0" fontId="9" fillId="0" borderId="0" xfId="0" applyFont="1" applyBorder="1" applyAlignment="1">
      <alignment horizontal="center" vertical="center"/>
    </xf>
    <xf numFmtId="14" fontId="9" fillId="0" borderId="19" xfId="0" applyNumberFormat="1" applyFont="1" applyBorder="1" applyAlignment="1">
      <alignment horizontal="center" vertical="center"/>
    </xf>
    <xf numFmtId="0" fontId="9" fillId="0" borderId="13" xfId="0" applyFont="1" applyFill="1" applyBorder="1" applyAlignment="1">
      <alignment horizontal="center" vertical="center" wrapText="1"/>
    </xf>
    <xf numFmtId="0" fontId="13" fillId="0" borderId="11" xfId="0" applyFont="1" applyBorder="1" applyAlignment="1">
      <alignment vertical="center"/>
    </xf>
    <xf numFmtId="0" fontId="13" fillId="36" borderId="17" xfId="0" applyFont="1" applyFill="1" applyBorder="1" applyAlignment="1">
      <alignment horizontal="center" vertical="center"/>
    </xf>
    <xf numFmtId="14" fontId="70" fillId="0" borderId="14" xfId="0" applyNumberFormat="1" applyFont="1" applyBorder="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14" fontId="9" fillId="0" borderId="12" xfId="0" applyNumberFormat="1" applyFont="1" applyBorder="1" applyAlignment="1">
      <alignment vertical="center"/>
    </xf>
    <xf numFmtId="0" fontId="8" fillId="38" borderId="14"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12" fillId="33" borderId="0" xfId="53" applyFont="1" applyFill="1" applyBorder="1" applyAlignment="1">
      <alignment horizontal="center" vertical="center"/>
      <protection/>
    </xf>
    <xf numFmtId="0" fontId="73" fillId="39" borderId="12" xfId="0" applyFont="1" applyFill="1" applyBorder="1" applyAlignment="1">
      <alignment horizontal="center" vertical="center" wrapText="1"/>
    </xf>
    <xf numFmtId="0" fontId="68" fillId="0" borderId="12" xfId="0" applyFont="1" applyBorder="1" applyAlignment="1">
      <alignment horizontal="justify" vertical="center" wrapText="1"/>
    </xf>
    <xf numFmtId="0" fontId="68" fillId="0" borderId="12" xfId="0" applyFont="1" applyBorder="1" applyAlignment="1">
      <alignment horizontal="center" vertical="center" wrapText="1"/>
    </xf>
    <xf numFmtId="0" fontId="68" fillId="0" borderId="12" xfId="0" applyFont="1" applyFill="1" applyBorder="1" applyAlignment="1">
      <alignment horizontal="center" vertical="center" wrapText="1"/>
    </xf>
    <xf numFmtId="14" fontId="70" fillId="0" borderId="19" xfId="0" applyNumberFormat="1" applyFont="1" applyBorder="1" applyAlignment="1">
      <alignment horizontal="center" vertical="center"/>
    </xf>
    <xf numFmtId="0" fontId="74" fillId="0" borderId="12" xfId="0" applyFont="1" applyBorder="1" applyAlignment="1">
      <alignment horizontal="center" vertical="center" wrapText="1"/>
    </xf>
    <xf numFmtId="0" fontId="68" fillId="0" borderId="0" xfId="0" applyFont="1" applyAlignment="1">
      <alignment vertical="center"/>
    </xf>
    <xf numFmtId="0" fontId="68" fillId="35" borderId="12" xfId="0" applyFont="1" applyFill="1" applyBorder="1" applyAlignment="1">
      <alignment horizontal="center" vertical="center"/>
    </xf>
    <xf numFmtId="0" fontId="9" fillId="0" borderId="12" xfId="0" applyFont="1" applyBorder="1" applyAlignment="1">
      <alignment horizontal="center" vertical="center"/>
    </xf>
    <xf numFmtId="0" fontId="8" fillId="37" borderId="12" xfId="0" applyFont="1" applyFill="1" applyBorder="1" applyAlignment="1">
      <alignment horizontal="center" vertical="center"/>
    </xf>
    <xf numFmtId="0" fontId="16" fillId="0" borderId="0" xfId="0" applyFont="1" applyAlignment="1">
      <alignment horizontal="justify" vertical="justify" wrapText="1"/>
    </xf>
    <xf numFmtId="0" fontId="11" fillId="0" borderId="0" xfId="0" applyFont="1" applyAlignment="1">
      <alignment horizontal="justify" vertical="justify"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0" fontId="13" fillId="34" borderId="12" xfId="53" applyFont="1" applyFill="1" applyBorder="1" applyAlignment="1">
      <alignment horizontal="center" vertical="center" wrapText="1"/>
      <protection/>
    </xf>
    <xf numFmtId="0" fontId="44"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13" fillId="33" borderId="12" xfId="53" applyFont="1" applyFill="1" applyBorder="1" applyAlignment="1">
      <alignment vertical="center"/>
      <protection/>
    </xf>
    <xf numFmtId="0" fontId="8" fillId="33" borderId="13" xfId="53" applyFont="1" applyFill="1" applyBorder="1" applyAlignment="1">
      <alignment vertical="center"/>
      <protection/>
    </xf>
    <xf numFmtId="0" fontId="8" fillId="33" borderId="21" xfId="53" applyFont="1" applyFill="1" applyBorder="1" applyAlignment="1">
      <alignment vertical="center"/>
      <protection/>
    </xf>
    <xf numFmtId="0" fontId="8" fillId="33" borderId="11" xfId="53" applyFont="1" applyFill="1" applyBorder="1" applyAlignment="1">
      <alignment vertical="center"/>
      <protection/>
    </xf>
    <xf numFmtId="0" fontId="13" fillId="0" borderId="0" xfId="0" applyFont="1" applyAlignment="1">
      <alignment vertical="center"/>
    </xf>
    <xf numFmtId="0" fontId="8" fillId="0" borderId="0" xfId="0" applyFont="1" applyBorder="1" applyAlignment="1">
      <alignment horizontal="left" vertical="center"/>
    </xf>
    <xf numFmtId="0" fontId="8" fillId="0" borderId="14" xfId="0" applyFont="1" applyBorder="1" applyAlignment="1">
      <alignment vertical="center" wrapText="1"/>
    </xf>
    <xf numFmtId="0" fontId="8" fillId="0" borderId="12"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5" xfId="0" applyFont="1" applyBorder="1" applyAlignment="1">
      <alignment horizontal="left" vertical="center" wrapText="1"/>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33" borderId="20" xfId="53" applyFont="1" applyFill="1" applyBorder="1" applyAlignment="1">
      <alignment horizontal="center" vertical="center"/>
      <protection/>
    </xf>
    <xf numFmtId="0" fontId="13" fillId="33" borderId="19" xfId="53" applyFont="1" applyFill="1" applyBorder="1" applyAlignment="1">
      <alignment horizontal="center" vertical="center"/>
      <protection/>
    </xf>
    <xf numFmtId="0" fontId="13" fillId="33" borderId="22" xfId="53" applyFont="1" applyFill="1" applyBorder="1" applyAlignment="1">
      <alignment horizontal="center" vertical="center"/>
      <protection/>
    </xf>
    <xf numFmtId="0" fontId="13" fillId="33" borderId="24" xfId="53" applyFont="1" applyFill="1" applyBorder="1" applyAlignment="1">
      <alignment horizontal="center" vertical="center"/>
      <protection/>
    </xf>
    <xf numFmtId="0" fontId="13" fillId="33" borderId="0" xfId="53" applyFont="1" applyFill="1" applyBorder="1" applyAlignment="1">
      <alignment horizontal="center" vertical="center"/>
      <protection/>
    </xf>
    <xf numFmtId="0" fontId="13" fillId="33" borderId="23" xfId="53" applyFont="1" applyFill="1" applyBorder="1" applyAlignment="1">
      <alignment horizontal="center" vertical="center"/>
      <protection/>
    </xf>
    <xf numFmtId="0" fontId="13" fillId="33" borderId="21" xfId="53" applyFont="1" applyFill="1" applyBorder="1" applyAlignment="1">
      <alignment horizontal="center" vertical="center"/>
      <protection/>
    </xf>
    <xf numFmtId="0" fontId="13" fillId="33" borderId="11" xfId="53" applyFont="1" applyFill="1" applyBorder="1" applyAlignment="1">
      <alignment horizontal="center" vertical="center"/>
      <protection/>
    </xf>
    <xf numFmtId="0" fontId="13" fillId="33" borderId="15" xfId="53" applyFont="1" applyFill="1" applyBorder="1" applyAlignment="1">
      <alignment horizontal="center" vertical="center"/>
      <protection/>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35" borderId="14" xfId="0" applyFont="1" applyFill="1" applyBorder="1" applyAlignment="1">
      <alignment horizontal="center" vertical="center"/>
    </xf>
    <xf numFmtId="0" fontId="8" fillId="35" borderId="16" xfId="0" applyFont="1" applyFill="1" applyBorder="1" applyAlignment="1">
      <alignment horizontal="center" vertical="center"/>
    </xf>
    <xf numFmtId="0" fontId="8" fillId="35" borderId="13" xfId="0" applyFont="1" applyFill="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4" fillId="33" borderId="12" xfId="53" applyFont="1" applyFill="1" applyBorder="1" applyAlignment="1">
      <alignment vertical="center"/>
      <protection/>
    </xf>
    <xf numFmtId="0" fontId="5" fillId="33" borderId="12" xfId="53" applyFont="1" applyFill="1" applyBorder="1" applyAlignment="1">
      <alignment vertical="center"/>
      <protection/>
    </xf>
    <xf numFmtId="0" fontId="5" fillId="33" borderId="17" xfId="53" applyFont="1" applyFill="1" applyBorder="1" applyAlignment="1">
      <alignment vertical="center"/>
      <protection/>
    </xf>
    <xf numFmtId="0" fontId="5" fillId="33" borderId="10" xfId="53" applyFont="1" applyFill="1" applyBorder="1" applyAlignment="1">
      <alignment vertical="center"/>
      <protection/>
    </xf>
    <xf numFmtId="0" fontId="4" fillId="0" borderId="0" xfId="0" applyFont="1" applyAlignment="1">
      <alignment vertical="center"/>
    </xf>
    <xf numFmtId="0" fontId="66" fillId="0" borderId="11" xfId="0" applyFont="1" applyBorder="1" applyAlignment="1">
      <alignment horizontal="center" vertical="center"/>
    </xf>
    <xf numFmtId="0" fontId="13" fillId="36" borderId="17" xfId="0" applyFont="1" applyFill="1" applyBorder="1" applyAlignment="1">
      <alignment horizontal="center" vertical="center"/>
    </xf>
    <xf numFmtId="0" fontId="13" fillId="36" borderId="10" xfId="0" applyFont="1" applyFill="1" applyBorder="1" applyAlignment="1">
      <alignment horizontal="center" vertical="center"/>
    </xf>
    <xf numFmtId="0" fontId="13" fillId="36" borderId="18" xfId="0" applyFont="1" applyFill="1" applyBorder="1" applyAlignment="1">
      <alignment horizontal="center" vertical="center"/>
    </xf>
    <xf numFmtId="0" fontId="6" fillId="34" borderId="12" xfId="53" applyFont="1" applyFill="1" applyBorder="1" applyAlignment="1">
      <alignment horizontal="center" vertical="center" wrapText="1"/>
      <protection/>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12" fillId="34" borderId="12" xfId="53" applyFont="1" applyFill="1" applyBorder="1" applyAlignment="1">
      <alignment horizontal="center" vertical="center" wrapText="1"/>
      <protection/>
    </xf>
    <xf numFmtId="0" fontId="12" fillId="33" borderId="12" xfId="53" applyFont="1" applyFill="1" applyBorder="1" applyAlignment="1">
      <alignment vertical="center"/>
      <protection/>
    </xf>
    <xf numFmtId="0" fontId="12" fillId="33" borderId="20" xfId="53" applyFont="1" applyFill="1" applyBorder="1" applyAlignment="1">
      <alignment horizontal="center" vertical="center"/>
      <protection/>
    </xf>
    <xf numFmtId="0" fontId="12" fillId="33" borderId="19" xfId="53" applyFont="1" applyFill="1" applyBorder="1" applyAlignment="1">
      <alignment horizontal="center" vertical="center"/>
      <protection/>
    </xf>
    <xf numFmtId="0" fontId="12" fillId="33" borderId="24" xfId="53" applyFont="1" applyFill="1" applyBorder="1" applyAlignment="1">
      <alignment horizontal="center" vertical="center"/>
      <protection/>
    </xf>
    <xf numFmtId="0" fontId="12" fillId="33" borderId="0" xfId="53" applyFont="1" applyFill="1" applyBorder="1" applyAlignment="1">
      <alignment horizontal="center" vertical="center"/>
      <protection/>
    </xf>
    <xf numFmtId="0" fontId="12" fillId="33" borderId="21" xfId="53" applyFont="1" applyFill="1" applyBorder="1" applyAlignment="1">
      <alignment horizontal="center" vertical="center"/>
      <protection/>
    </xf>
    <xf numFmtId="0" fontId="12" fillId="33" borderId="11" xfId="53" applyFont="1" applyFill="1" applyBorder="1" applyAlignment="1">
      <alignment horizontal="center" vertical="center"/>
      <protection/>
    </xf>
    <xf numFmtId="0" fontId="9" fillId="33" borderId="12" xfId="53" applyFont="1" applyFill="1" applyBorder="1" applyAlignment="1">
      <alignment vertical="center"/>
      <protection/>
    </xf>
    <xf numFmtId="0" fontId="9" fillId="33" borderId="17" xfId="53" applyFont="1" applyFill="1" applyBorder="1" applyAlignment="1">
      <alignment vertical="center"/>
      <protection/>
    </xf>
    <xf numFmtId="0" fontId="9" fillId="33" borderId="10" xfId="53" applyFont="1" applyFill="1" applyBorder="1" applyAlignment="1">
      <alignment horizontal="center" vertical="center"/>
      <protection/>
    </xf>
    <xf numFmtId="0" fontId="9" fillId="33" borderId="10" xfId="53" applyFont="1" applyFill="1" applyBorder="1" applyAlignment="1">
      <alignment vertical="center"/>
      <protection/>
    </xf>
    <xf numFmtId="0" fontId="12" fillId="0" borderId="0" xfId="0" applyFont="1" applyAlignment="1">
      <alignment vertical="center"/>
    </xf>
    <xf numFmtId="0" fontId="9" fillId="0" borderId="14" xfId="0" applyFont="1" applyBorder="1" applyAlignment="1">
      <alignment horizontal="center" vertical="center" wrapText="1"/>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70" fillId="0" borderId="12" xfId="0" applyFont="1" applyBorder="1" applyAlignment="1">
      <alignment horizontal="justify" vertical="center" wrapText="1"/>
    </xf>
    <xf numFmtId="0" fontId="70" fillId="0" borderId="12" xfId="0" applyFont="1" applyBorder="1" applyAlignment="1">
      <alignment horizontal="center" vertical="center" wrapText="1"/>
    </xf>
    <xf numFmtId="0" fontId="9" fillId="0" borderId="14"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70" fillId="35" borderId="14" xfId="0" applyFont="1" applyFill="1" applyBorder="1" applyAlignment="1">
      <alignment horizontal="center" vertical="center" wrapText="1"/>
    </xf>
    <xf numFmtId="0" fontId="70" fillId="35" borderId="16" xfId="0" applyFont="1" applyFill="1" applyBorder="1" applyAlignment="1">
      <alignment horizontal="center" vertical="center" wrapText="1"/>
    </xf>
    <xf numFmtId="0" fontId="70" fillId="35" borderId="13" xfId="0" applyFont="1" applyFill="1" applyBorder="1" applyAlignment="1">
      <alignment horizontal="center" vertical="center" wrapText="1"/>
    </xf>
    <xf numFmtId="14" fontId="70" fillId="0" borderId="14" xfId="0" applyNumberFormat="1" applyFont="1" applyBorder="1" applyAlignment="1">
      <alignment horizontal="center" vertical="center"/>
    </xf>
    <xf numFmtId="14" fontId="70" fillId="0" borderId="16" xfId="0" applyNumberFormat="1" applyFont="1" applyBorder="1" applyAlignment="1">
      <alignment horizontal="center" vertical="center"/>
    </xf>
    <xf numFmtId="14" fontId="70" fillId="0" borderId="13" xfId="0" applyNumberFormat="1" applyFont="1" applyBorder="1" applyAlignment="1">
      <alignment horizontal="center" vertical="center"/>
    </xf>
    <xf numFmtId="0" fontId="70" fillId="0" borderId="12" xfId="0" applyFont="1" applyBorder="1" applyAlignment="1">
      <alignment horizontal="center" vertical="top" wrapText="1"/>
    </xf>
    <xf numFmtId="0" fontId="70" fillId="0" borderId="14" xfId="0" applyFont="1" applyBorder="1" applyAlignment="1">
      <alignment horizontal="center" vertical="top" wrapText="1"/>
    </xf>
    <xf numFmtId="0" fontId="70" fillId="0" borderId="16" xfId="0" applyFont="1" applyBorder="1" applyAlignment="1">
      <alignment horizontal="center" vertical="top" wrapText="1"/>
    </xf>
    <xf numFmtId="0" fontId="70" fillId="0" borderId="13" xfId="0" applyFont="1" applyBorder="1" applyAlignment="1">
      <alignment horizontal="center" vertical="top" wrapText="1"/>
    </xf>
    <xf numFmtId="0" fontId="70" fillId="0" borderId="12" xfId="0" applyFont="1" applyBorder="1" applyAlignment="1">
      <alignment horizontal="justify" vertical="top" wrapText="1"/>
    </xf>
    <xf numFmtId="181" fontId="70" fillId="0" borderId="14" xfId="0" applyNumberFormat="1" applyFont="1" applyBorder="1" applyAlignment="1">
      <alignment horizontal="center" vertical="top"/>
    </xf>
    <xf numFmtId="181" fontId="70" fillId="0" borderId="16" xfId="0" applyNumberFormat="1" applyFont="1" applyBorder="1" applyAlignment="1">
      <alignment horizontal="center" vertical="top"/>
    </xf>
    <xf numFmtId="181" fontId="70" fillId="0" borderId="13" xfId="0" applyNumberFormat="1" applyFont="1" applyBorder="1" applyAlignment="1">
      <alignment horizontal="center" vertical="top"/>
    </xf>
    <xf numFmtId="14" fontId="70" fillId="0" borderId="14" xfId="0" applyNumberFormat="1" applyFont="1" applyBorder="1" applyAlignment="1">
      <alignment horizontal="center" vertical="top"/>
    </xf>
    <xf numFmtId="14" fontId="70" fillId="0" borderId="13" xfId="0" applyNumberFormat="1" applyFont="1" applyBorder="1" applyAlignment="1">
      <alignment horizontal="center" vertical="top"/>
    </xf>
    <xf numFmtId="0" fontId="70" fillId="35" borderId="12" xfId="0" applyFont="1" applyFill="1" applyBorder="1" applyAlignment="1">
      <alignment horizontal="center" vertical="top" wrapText="1"/>
    </xf>
    <xf numFmtId="181" fontId="75" fillId="0" borderId="0" xfId="0" applyNumberFormat="1" applyFont="1" applyBorder="1" applyAlignment="1">
      <alignment horizontal="left" vertical="top"/>
    </xf>
    <xf numFmtId="17" fontId="70" fillId="0" borderId="14" xfId="0" applyNumberFormat="1" applyFont="1" applyBorder="1" applyAlignment="1">
      <alignment horizontal="center" vertical="top" wrapText="1"/>
    </xf>
    <xf numFmtId="17" fontId="70" fillId="0" borderId="16" xfId="0" applyNumberFormat="1" applyFont="1" applyBorder="1" applyAlignment="1">
      <alignment horizontal="center" vertical="top" wrapText="1"/>
    </xf>
    <xf numFmtId="17" fontId="70" fillId="0" borderId="13" xfId="0" applyNumberFormat="1" applyFont="1" applyBorder="1" applyAlignment="1">
      <alignment horizontal="center" vertical="top" wrapText="1"/>
    </xf>
    <xf numFmtId="0" fontId="70" fillId="35" borderId="14" xfId="0" applyFont="1" applyFill="1" applyBorder="1" applyAlignment="1">
      <alignment horizontal="center" vertical="top" wrapText="1"/>
    </xf>
    <xf numFmtId="0" fontId="70" fillId="35" borderId="16" xfId="0" applyFont="1" applyFill="1" applyBorder="1" applyAlignment="1">
      <alignment horizontal="center" vertical="top" wrapText="1"/>
    </xf>
    <xf numFmtId="0" fontId="70" fillId="35" borderId="13" xfId="0" applyFont="1" applyFill="1" applyBorder="1" applyAlignment="1">
      <alignment horizontal="center" vertical="top" wrapText="1"/>
    </xf>
    <xf numFmtId="0" fontId="12" fillId="33" borderId="12" xfId="53" applyFont="1" applyFill="1" applyBorder="1" applyAlignment="1">
      <alignment vertical="top"/>
      <protection/>
    </xf>
    <xf numFmtId="0" fontId="12" fillId="33" borderId="20" xfId="53" applyFont="1" applyFill="1" applyBorder="1" applyAlignment="1">
      <alignment horizontal="center" vertical="top"/>
      <protection/>
    </xf>
    <xf numFmtId="0" fontId="12" fillId="33" borderId="19" xfId="53" applyFont="1" applyFill="1" applyBorder="1" applyAlignment="1">
      <alignment horizontal="center" vertical="top"/>
      <protection/>
    </xf>
    <xf numFmtId="0" fontId="12" fillId="33" borderId="24" xfId="53" applyFont="1" applyFill="1" applyBorder="1" applyAlignment="1">
      <alignment horizontal="center" vertical="top"/>
      <protection/>
    </xf>
    <xf numFmtId="0" fontId="12" fillId="33" borderId="0" xfId="53" applyFont="1" applyFill="1" applyBorder="1" applyAlignment="1">
      <alignment horizontal="center" vertical="top"/>
      <protection/>
    </xf>
    <xf numFmtId="0" fontId="12" fillId="33" borderId="21" xfId="53" applyFont="1" applyFill="1" applyBorder="1" applyAlignment="1">
      <alignment horizontal="center" vertical="top"/>
      <protection/>
    </xf>
    <xf numFmtId="0" fontId="12" fillId="33" borderId="11" xfId="53" applyFont="1" applyFill="1" applyBorder="1" applyAlignment="1">
      <alignment horizontal="center" vertical="top"/>
      <protection/>
    </xf>
    <xf numFmtId="0" fontId="9" fillId="33" borderId="12" xfId="53" applyFont="1" applyFill="1" applyBorder="1" applyAlignment="1">
      <alignment vertical="top"/>
      <protection/>
    </xf>
    <xf numFmtId="0" fontId="9" fillId="33" borderId="17" xfId="53" applyFont="1" applyFill="1" applyBorder="1" applyAlignment="1">
      <alignment vertical="top"/>
      <protection/>
    </xf>
    <xf numFmtId="0" fontId="9" fillId="33" borderId="10" xfId="53" applyFont="1" applyFill="1" applyBorder="1" applyAlignment="1">
      <alignment vertical="top"/>
      <protection/>
    </xf>
    <xf numFmtId="0" fontId="12" fillId="0" borderId="0" xfId="0" applyFont="1" applyAlignment="1">
      <alignment vertical="top"/>
    </xf>
    <xf numFmtId="181" fontId="70" fillId="0" borderId="12" xfId="0" applyNumberFormat="1" applyFont="1" applyBorder="1" applyAlignment="1">
      <alignment horizontal="center" vertical="top"/>
    </xf>
    <xf numFmtId="0" fontId="71" fillId="0" borderId="0" xfId="0" applyFont="1" applyAlignment="1">
      <alignment horizontal="center" vertical="top"/>
    </xf>
    <xf numFmtId="0" fontId="12" fillId="34" borderId="12" xfId="53" applyFont="1" applyFill="1" applyBorder="1" applyAlignment="1">
      <alignment horizontal="center" vertical="top" wrapText="1"/>
      <protection/>
    </xf>
    <xf numFmtId="0" fontId="73" fillId="39" borderId="12" xfId="0" applyFont="1" applyFill="1" applyBorder="1" applyAlignment="1">
      <alignment horizontal="center" vertical="center" wrapText="1"/>
    </xf>
    <xf numFmtId="0" fontId="73" fillId="39" borderId="12" xfId="0" applyFont="1" applyFill="1" applyBorder="1" applyAlignment="1">
      <alignment horizontal="left" vertical="center" wrapText="1"/>
    </xf>
    <xf numFmtId="0" fontId="72" fillId="39" borderId="12" xfId="0" applyFont="1" applyFill="1" applyBorder="1" applyAlignment="1">
      <alignment horizontal="center" vertical="center" wrapText="1"/>
    </xf>
    <xf numFmtId="0" fontId="76" fillId="6" borderId="12" xfId="0" applyFont="1" applyFill="1" applyBorder="1" applyAlignment="1">
      <alignment horizontal="center" vertical="center"/>
    </xf>
    <xf numFmtId="0" fontId="72" fillId="39" borderId="14" xfId="0" applyFont="1" applyFill="1" applyBorder="1" applyAlignment="1">
      <alignment horizontal="center" vertical="center" wrapText="1"/>
    </xf>
    <xf numFmtId="0" fontId="72" fillId="39" borderId="16" xfId="0" applyFont="1" applyFill="1" applyBorder="1" applyAlignment="1">
      <alignment horizontal="center" vertical="center" wrapText="1"/>
    </xf>
    <xf numFmtId="0" fontId="72" fillId="39" borderId="13" xfId="0" applyFont="1" applyFill="1" applyBorder="1" applyAlignment="1">
      <alignment horizontal="center" vertical="center" wrapText="1"/>
    </xf>
    <xf numFmtId="0" fontId="77" fillId="0" borderId="12" xfId="0" applyFont="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76200</xdr:rowOff>
    </xdr:from>
    <xdr:to>
      <xdr:col>1</xdr:col>
      <xdr:colOff>390525</xdr:colOff>
      <xdr:row>3</xdr:row>
      <xdr:rowOff>123825</xdr:rowOff>
    </xdr:to>
    <xdr:pic>
      <xdr:nvPicPr>
        <xdr:cNvPr id="1" name="2 Imagen" descr="logo IDSN calidad Trans 413x226.png"/>
        <xdr:cNvPicPr preferRelativeResize="1">
          <a:picLocks noChangeAspect="1"/>
        </xdr:cNvPicPr>
      </xdr:nvPicPr>
      <xdr:blipFill>
        <a:blip r:embed="rId1"/>
        <a:stretch>
          <a:fillRect/>
        </a:stretch>
      </xdr:blipFill>
      <xdr:spPr>
        <a:xfrm>
          <a:off x="95250" y="76200"/>
          <a:ext cx="8667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95250</xdr:rowOff>
    </xdr:from>
    <xdr:to>
      <xdr:col>1</xdr:col>
      <xdr:colOff>190500</xdr:colOff>
      <xdr:row>3</xdr:row>
      <xdr:rowOff>85725</xdr:rowOff>
    </xdr:to>
    <xdr:pic>
      <xdr:nvPicPr>
        <xdr:cNvPr id="1" name="2 Imagen" descr="logo IDSN calidad Trans 413x226.png"/>
        <xdr:cNvPicPr preferRelativeResize="1">
          <a:picLocks noChangeAspect="1"/>
        </xdr:cNvPicPr>
      </xdr:nvPicPr>
      <xdr:blipFill>
        <a:blip r:embed="rId1"/>
        <a:stretch>
          <a:fillRect/>
        </a:stretch>
      </xdr:blipFill>
      <xdr:spPr>
        <a:xfrm>
          <a:off x="114300" y="95250"/>
          <a:ext cx="88582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38100</xdr:rowOff>
    </xdr:from>
    <xdr:to>
      <xdr:col>1</xdr:col>
      <xdr:colOff>1104900</xdr:colOff>
      <xdr:row>3</xdr:row>
      <xdr:rowOff>66675</xdr:rowOff>
    </xdr:to>
    <xdr:pic>
      <xdr:nvPicPr>
        <xdr:cNvPr id="1" name="2 Imagen" descr="logo IDSN calidad Trans 413x226.png"/>
        <xdr:cNvPicPr preferRelativeResize="1">
          <a:picLocks noChangeAspect="1"/>
        </xdr:cNvPicPr>
      </xdr:nvPicPr>
      <xdr:blipFill>
        <a:blip r:embed="rId1"/>
        <a:stretch>
          <a:fillRect/>
        </a:stretch>
      </xdr:blipFill>
      <xdr:spPr>
        <a:xfrm>
          <a:off x="628650" y="219075"/>
          <a:ext cx="1038225" cy="390525"/>
        </a:xfrm>
        <a:prstGeom prst="rect">
          <a:avLst/>
        </a:prstGeom>
        <a:noFill/>
        <a:ln w="9525" cmpd="sng">
          <a:noFill/>
        </a:ln>
      </xdr:spPr>
    </xdr:pic>
    <xdr:clientData/>
  </xdr:twoCellAnchor>
  <xdr:twoCellAnchor editAs="oneCell">
    <xdr:from>
      <xdr:col>1</xdr:col>
      <xdr:colOff>66675</xdr:colOff>
      <xdr:row>1</xdr:row>
      <xdr:rowOff>38100</xdr:rowOff>
    </xdr:from>
    <xdr:to>
      <xdr:col>1</xdr:col>
      <xdr:colOff>1104900</xdr:colOff>
      <xdr:row>3</xdr:row>
      <xdr:rowOff>95250</xdr:rowOff>
    </xdr:to>
    <xdr:pic>
      <xdr:nvPicPr>
        <xdr:cNvPr id="2" name="2 Imagen" descr="logo IDSN calidad Trans 413x226.png"/>
        <xdr:cNvPicPr preferRelativeResize="1">
          <a:picLocks noChangeAspect="1"/>
        </xdr:cNvPicPr>
      </xdr:nvPicPr>
      <xdr:blipFill>
        <a:blip r:embed="rId1"/>
        <a:stretch>
          <a:fillRect/>
        </a:stretch>
      </xdr:blipFill>
      <xdr:spPr>
        <a:xfrm>
          <a:off x="628650" y="219075"/>
          <a:ext cx="10382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38100</xdr:rowOff>
    </xdr:from>
    <xdr:to>
      <xdr:col>1</xdr:col>
      <xdr:colOff>1104900</xdr:colOff>
      <xdr:row>2</xdr:row>
      <xdr:rowOff>161925</xdr:rowOff>
    </xdr:to>
    <xdr:pic>
      <xdr:nvPicPr>
        <xdr:cNvPr id="1" name="2 Imagen" descr="logo IDSN calidad Trans 413x226.png"/>
        <xdr:cNvPicPr preferRelativeResize="1">
          <a:picLocks noChangeAspect="1"/>
        </xdr:cNvPicPr>
      </xdr:nvPicPr>
      <xdr:blipFill>
        <a:blip r:embed="rId1"/>
        <a:stretch>
          <a:fillRect/>
        </a:stretch>
      </xdr:blipFill>
      <xdr:spPr>
        <a:xfrm>
          <a:off x="352425" y="228600"/>
          <a:ext cx="1038225"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38100</xdr:rowOff>
    </xdr:from>
    <xdr:to>
      <xdr:col>1</xdr:col>
      <xdr:colOff>1104900</xdr:colOff>
      <xdr:row>3</xdr:row>
      <xdr:rowOff>9525</xdr:rowOff>
    </xdr:to>
    <xdr:pic>
      <xdr:nvPicPr>
        <xdr:cNvPr id="1" name="2 Imagen" descr="logo IDSN calidad Trans 413x226.png"/>
        <xdr:cNvPicPr preferRelativeResize="1">
          <a:picLocks noChangeAspect="1"/>
        </xdr:cNvPicPr>
      </xdr:nvPicPr>
      <xdr:blipFill>
        <a:blip r:embed="rId1"/>
        <a:stretch>
          <a:fillRect/>
        </a:stretch>
      </xdr:blipFill>
      <xdr:spPr>
        <a:xfrm>
          <a:off x="619125" y="219075"/>
          <a:ext cx="10382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8"/>
  <sheetViews>
    <sheetView zoomScale="60" zoomScaleNormal="60" zoomScalePageLayoutView="0" workbookViewId="0" topLeftCell="A28">
      <selection activeCell="L7" sqref="L7:P7"/>
    </sheetView>
  </sheetViews>
  <sheetFormatPr defaultColWidth="11.421875" defaultRowHeight="15"/>
  <cols>
    <col min="1" max="1" width="8.57421875" style="90" customWidth="1"/>
    <col min="2" max="2" width="26.421875" style="90" customWidth="1"/>
    <col min="3" max="3" width="6.8515625" style="91" customWidth="1"/>
    <col min="4" max="4" width="25.8515625" style="90" customWidth="1"/>
    <col min="5" max="5" width="14.28125" style="90" customWidth="1"/>
    <col min="6" max="6" width="10.8515625" style="91" customWidth="1"/>
    <col min="7" max="7" width="10.7109375" style="91" customWidth="1"/>
    <col min="8" max="9" width="10.8515625" style="91" hidden="1" customWidth="1"/>
    <col min="10" max="11" width="10.8515625" style="91" customWidth="1"/>
    <col min="12" max="12" width="12.8515625" style="91" customWidth="1"/>
    <col min="13" max="15" width="12.8515625" style="90" customWidth="1"/>
    <col min="16" max="16" width="127.28125" style="91" customWidth="1"/>
    <col min="17" max="20" width="68.7109375" style="90" customWidth="1"/>
    <col min="21" max="16384" width="11.421875" style="90" customWidth="1"/>
  </cols>
  <sheetData>
    <row r="1" spans="1:16" ht="14.25">
      <c r="A1" s="234"/>
      <c r="B1" s="259" t="s">
        <v>253</v>
      </c>
      <c r="C1" s="260"/>
      <c r="D1" s="260"/>
      <c r="E1" s="260"/>
      <c r="F1" s="260"/>
      <c r="G1" s="260"/>
      <c r="H1" s="260"/>
      <c r="I1" s="260"/>
      <c r="J1" s="260"/>
      <c r="K1" s="260"/>
      <c r="L1" s="260"/>
      <c r="M1" s="260"/>
      <c r="N1" s="260"/>
      <c r="O1" s="260"/>
      <c r="P1" s="261"/>
    </row>
    <row r="2" spans="1:16" ht="14.25">
      <c r="A2" s="234"/>
      <c r="B2" s="262"/>
      <c r="C2" s="263"/>
      <c r="D2" s="263"/>
      <c r="E2" s="263"/>
      <c r="F2" s="263"/>
      <c r="G2" s="263"/>
      <c r="H2" s="263"/>
      <c r="I2" s="263"/>
      <c r="J2" s="263"/>
      <c r="K2" s="263"/>
      <c r="L2" s="263"/>
      <c r="M2" s="263"/>
      <c r="N2" s="263"/>
      <c r="O2" s="263"/>
      <c r="P2" s="264"/>
    </row>
    <row r="3" spans="1:16" ht="14.25">
      <c r="A3" s="234"/>
      <c r="B3" s="265"/>
      <c r="C3" s="266"/>
      <c r="D3" s="266"/>
      <c r="E3" s="266"/>
      <c r="F3" s="266"/>
      <c r="G3" s="266"/>
      <c r="H3" s="266"/>
      <c r="I3" s="266"/>
      <c r="J3" s="266"/>
      <c r="K3" s="266"/>
      <c r="L3" s="266"/>
      <c r="M3" s="266"/>
      <c r="N3" s="266"/>
      <c r="O3" s="266"/>
      <c r="P3" s="267"/>
    </row>
    <row r="4" spans="1:16" ht="14.25">
      <c r="A4" s="234"/>
      <c r="B4" s="235"/>
      <c r="C4" s="235"/>
      <c r="D4" s="235"/>
      <c r="E4" s="236"/>
      <c r="F4" s="237"/>
      <c r="G4" s="237"/>
      <c r="H4" s="237"/>
      <c r="I4" s="237"/>
      <c r="J4" s="237"/>
      <c r="K4" s="237"/>
      <c r="L4" s="237"/>
      <c r="M4" s="237"/>
      <c r="N4" s="201"/>
      <c r="O4" s="201"/>
      <c r="P4" s="94"/>
    </row>
    <row r="5" spans="1:15" ht="15">
      <c r="A5" s="95"/>
      <c r="B5" s="96"/>
      <c r="C5" s="97"/>
      <c r="D5" s="96"/>
      <c r="E5" s="98"/>
      <c r="F5" s="99"/>
      <c r="G5" s="99"/>
      <c r="H5" s="99"/>
      <c r="I5" s="99"/>
      <c r="J5" s="97"/>
      <c r="K5" s="97"/>
      <c r="L5" s="97"/>
      <c r="M5" s="96"/>
      <c r="N5" s="96"/>
      <c r="O5" s="96"/>
    </row>
    <row r="6" spans="1:10" ht="15">
      <c r="A6" s="92" t="s">
        <v>5</v>
      </c>
      <c r="D6" s="100" t="s">
        <v>15</v>
      </c>
      <c r="E6" s="101"/>
      <c r="F6" s="102"/>
      <c r="G6" s="102"/>
      <c r="H6" s="102"/>
      <c r="I6" s="102"/>
      <c r="J6" s="103"/>
    </row>
    <row r="7" spans="1:16" ht="15">
      <c r="A7" s="238" t="s">
        <v>44</v>
      </c>
      <c r="B7" s="238"/>
      <c r="C7" s="93"/>
      <c r="D7" s="208" t="s">
        <v>45</v>
      </c>
      <c r="E7" s="101"/>
      <c r="F7" s="102"/>
      <c r="G7" s="102"/>
      <c r="H7" s="102"/>
      <c r="I7" s="102"/>
      <c r="J7" s="103"/>
      <c r="K7" s="93" t="s">
        <v>4</v>
      </c>
      <c r="L7" s="239" t="s">
        <v>43</v>
      </c>
      <c r="M7" s="239"/>
      <c r="N7" s="239"/>
      <c r="O7" s="239"/>
      <c r="P7" s="239"/>
    </row>
    <row r="8" spans="1:15" ht="15">
      <c r="A8" s="92" t="s">
        <v>6</v>
      </c>
      <c r="B8" s="92"/>
      <c r="C8" s="93"/>
      <c r="D8" s="100" t="s">
        <v>46</v>
      </c>
      <c r="E8" s="101"/>
      <c r="F8" s="102"/>
      <c r="G8" s="102"/>
      <c r="H8" s="102"/>
      <c r="I8" s="102"/>
      <c r="J8" s="103"/>
      <c r="L8" s="93"/>
      <c r="M8" s="104"/>
      <c r="N8" s="104"/>
      <c r="O8" s="104"/>
    </row>
    <row r="9" spans="1:10" ht="15">
      <c r="A9" s="92"/>
      <c r="E9" s="105"/>
      <c r="F9" s="106"/>
      <c r="G9" s="106"/>
      <c r="H9" s="106"/>
      <c r="I9" s="106"/>
      <c r="J9" s="107"/>
    </row>
    <row r="10" spans="1:16" s="91" customFormat="1" ht="14.25">
      <c r="A10" s="231" t="s">
        <v>12</v>
      </c>
      <c r="B10" s="231"/>
      <c r="C10" s="231"/>
      <c r="D10" s="231"/>
      <c r="E10" s="231"/>
      <c r="F10" s="231"/>
      <c r="G10" s="231"/>
      <c r="H10" s="231"/>
      <c r="I10" s="231"/>
      <c r="J10" s="231"/>
      <c r="K10" s="231"/>
      <c r="L10" s="231"/>
      <c r="M10" s="231"/>
      <c r="N10" s="231"/>
      <c r="O10" s="231"/>
      <c r="P10" s="231"/>
    </row>
    <row r="11" spans="1:16" s="91" customFormat="1" ht="14.25">
      <c r="A11" s="231"/>
      <c r="B11" s="231"/>
      <c r="C11" s="231"/>
      <c r="D11" s="231"/>
      <c r="E11" s="231"/>
      <c r="F11" s="231"/>
      <c r="G11" s="231"/>
      <c r="H11" s="231"/>
      <c r="I11" s="231"/>
      <c r="J11" s="231"/>
      <c r="K11" s="231"/>
      <c r="L11" s="231"/>
      <c r="M11" s="231"/>
      <c r="N11" s="231"/>
      <c r="O11" s="231"/>
      <c r="P11" s="231"/>
    </row>
    <row r="12" spans="1:16" s="91" customFormat="1" ht="105" customHeight="1">
      <c r="A12" s="67" t="s">
        <v>209</v>
      </c>
      <c r="B12" s="108" t="s">
        <v>8</v>
      </c>
      <c r="C12" s="108" t="s">
        <v>14</v>
      </c>
      <c r="D12" s="108" t="s">
        <v>3</v>
      </c>
      <c r="E12" s="87" t="s">
        <v>30</v>
      </c>
      <c r="F12" s="87" t="s">
        <v>93</v>
      </c>
      <c r="G12" s="87" t="s">
        <v>188</v>
      </c>
      <c r="H12" s="87" t="s">
        <v>189</v>
      </c>
      <c r="I12" s="87" t="s">
        <v>221</v>
      </c>
      <c r="J12" s="109" t="s">
        <v>72</v>
      </c>
      <c r="K12" s="109" t="s">
        <v>11</v>
      </c>
      <c r="L12" s="108" t="s">
        <v>1</v>
      </c>
      <c r="M12" s="108" t="s">
        <v>2</v>
      </c>
      <c r="N12" s="108" t="s">
        <v>2</v>
      </c>
      <c r="O12" s="108" t="s">
        <v>258</v>
      </c>
      <c r="P12" s="108" t="s">
        <v>0</v>
      </c>
    </row>
    <row r="13" spans="1:16" ht="144.75" customHeight="1">
      <c r="A13" s="229" t="s">
        <v>94</v>
      </c>
      <c r="B13" s="230" t="s">
        <v>254</v>
      </c>
      <c r="C13" s="110">
        <v>1</v>
      </c>
      <c r="D13" s="111" t="s">
        <v>17</v>
      </c>
      <c r="E13" s="229" t="s">
        <v>31</v>
      </c>
      <c r="F13" s="112">
        <v>1</v>
      </c>
      <c r="G13" s="113"/>
      <c r="H13" s="113"/>
      <c r="I13" s="113"/>
      <c r="J13" s="110" t="s">
        <v>22</v>
      </c>
      <c r="K13" s="110" t="s">
        <v>41</v>
      </c>
      <c r="L13" s="114">
        <v>42228</v>
      </c>
      <c r="M13" s="204">
        <v>42319</v>
      </c>
      <c r="N13" s="204">
        <v>42332</v>
      </c>
      <c r="O13" s="204">
        <v>42348</v>
      </c>
      <c r="P13" s="110" t="s">
        <v>93</v>
      </c>
    </row>
    <row r="14" spans="1:16" ht="315.75" customHeight="1">
      <c r="A14" s="229"/>
      <c r="B14" s="230"/>
      <c r="C14" s="110">
        <v>1</v>
      </c>
      <c r="D14" s="111" t="s">
        <v>184</v>
      </c>
      <c r="E14" s="229"/>
      <c r="F14" s="112">
        <v>1</v>
      </c>
      <c r="G14" s="113"/>
      <c r="H14" s="113"/>
      <c r="I14" s="113"/>
      <c r="J14" s="110" t="s">
        <v>22</v>
      </c>
      <c r="K14" s="110" t="s">
        <v>29</v>
      </c>
      <c r="L14" s="114">
        <v>42228</v>
      </c>
      <c r="M14" s="204">
        <v>42319</v>
      </c>
      <c r="N14" s="204">
        <v>42332</v>
      </c>
      <c r="O14" s="204">
        <v>42348</v>
      </c>
      <c r="P14" s="118" t="s">
        <v>272</v>
      </c>
    </row>
    <row r="15" spans="1:16" ht="132.75" customHeight="1">
      <c r="A15" s="229"/>
      <c r="B15" s="230"/>
      <c r="C15" s="110">
        <v>1</v>
      </c>
      <c r="D15" s="111" t="s">
        <v>18</v>
      </c>
      <c r="E15" s="229"/>
      <c r="F15" s="112">
        <v>1</v>
      </c>
      <c r="G15" s="113"/>
      <c r="H15" s="113"/>
      <c r="I15" s="113"/>
      <c r="J15" s="110" t="s">
        <v>22</v>
      </c>
      <c r="K15" s="110" t="s">
        <v>29</v>
      </c>
      <c r="L15" s="114">
        <v>42228</v>
      </c>
      <c r="M15" s="204">
        <v>42319</v>
      </c>
      <c r="N15" s="204">
        <v>42332</v>
      </c>
      <c r="O15" s="204">
        <v>42348</v>
      </c>
      <c r="P15" s="110" t="s">
        <v>93</v>
      </c>
    </row>
    <row r="16" spans="1:16" ht="127.5" customHeight="1">
      <c r="A16" s="229"/>
      <c r="B16" s="230"/>
      <c r="C16" s="110">
        <v>1</v>
      </c>
      <c r="D16" s="111" t="s">
        <v>19</v>
      </c>
      <c r="E16" s="229"/>
      <c r="F16" s="112">
        <v>1</v>
      </c>
      <c r="G16" s="113"/>
      <c r="H16" s="113"/>
      <c r="I16" s="113"/>
      <c r="J16" s="110" t="s">
        <v>22</v>
      </c>
      <c r="K16" s="110" t="s">
        <v>29</v>
      </c>
      <c r="L16" s="114">
        <v>42228</v>
      </c>
      <c r="M16" s="204">
        <v>42319</v>
      </c>
      <c r="N16" s="204">
        <v>42332</v>
      </c>
      <c r="O16" s="204">
        <v>42348</v>
      </c>
      <c r="P16" s="110" t="s">
        <v>93</v>
      </c>
    </row>
    <row r="17" spans="1:16" ht="142.5">
      <c r="A17" s="229"/>
      <c r="B17" s="230"/>
      <c r="C17" s="110">
        <v>1</v>
      </c>
      <c r="D17" s="111" t="s">
        <v>20</v>
      </c>
      <c r="E17" s="229"/>
      <c r="F17" s="112">
        <v>1</v>
      </c>
      <c r="G17" s="113"/>
      <c r="H17" s="113"/>
      <c r="I17" s="113"/>
      <c r="J17" s="110" t="s">
        <v>23</v>
      </c>
      <c r="K17" s="110" t="s">
        <v>26</v>
      </c>
      <c r="L17" s="114">
        <v>42228</v>
      </c>
      <c r="M17" s="204">
        <v>42319</v>
      </c>
      <c r="N17" s="204">
        <v>42332</v>
      </c>
      <c r="O17" s="204">
        <v>42348</v>
      </c>
      <c r="P17" s="119" t="s">
        <v>259</v>
      </c>
    </row>
    <row r="18" spans="1:16" ht="142.5">
      <c r="A18" s="229" t="s">
        <v>238</v>
      </c>
      <c r="B18" s="229" t="s">
        <v>255</v>
      </c>
      <c r="C18" s="110">
        <v>1</v>
      </c>
      <c r="D18" s="111" t="s">
        <v>17</v>
      </c>
      <c r="E18" s="233" t="s">
        <v>31</v>
      </c>
      <c r="F18" s="112">
        <v>1</v>
      </c>
      <c r="G18" s="113"/>
      <c r="H18" s="113"/>
      <c r="I18" s="113"/>
      <c r="J18" s="110" t="s">
        <v>21</v>
      </c>
      <c r="K18" s="110" t="s">
        <v>24</v>
      </c>
      <c r="L18" s="114">
        <v>42228</v>
      </c>
      <c r="M18" s="204">
        <v>42319</v>
      </c>
      <c r="N18" s="204">
        <v>42332</v>
      </c>
      <c r="O18" s="204">
        <v>42348</v>
      </c>
      <c r="P18" s="110" t="s">
        <v>93</v>
      </c>
    </row>
    <row r="19" spans="1:16" ht="291.75" customHeight="1">
      <c r="A19" s="232"/>
      <c r="B19" s="229"/>
      <c r="C19" s="110">
        <v>1</v>
      </c>
      <c r="D19" s="111" t="s">
        <v>184</v>
      </c>
      <c r="E19" s="243"/>
      <c r="F19" s="112">
        <v>1</v>
      </c>
      <c r="G19" s="113"/>
      <c r="H19" s="113"/>
      <c r="I19" s="113"/>
      <c r="J19" s="110" t="s">
        <v>23</v>
      </c>
      <c r="K19" s="110" t="s">
        <v>29</v>
      </c>
      <c r="L19" s="114">
        <v>42228</v>
      </c>
      <c r="M19" s="204">
        <v>42319</v>
      </c>
      <c r="N19" s="204">
        <v>42332</v>
      </c>
      <c r="O19" s="204">
        <v>42348</v>
      </c>
      <c r="P19" s="118" t="s">
        <v>273</v>
      </c>
    </row>
    <row r="20" spans="1:16" ht="120.75" customHeight="1">
      <c r="A20" s="232"/>
      <c r="B20" s="229"/>
      <c r="C20" s="110">
        <v>1</v>
      </c>
      <c r="D20" s="111" t="s">
        <v>18</v>
      </c>
      <c r="E20" s="243"/>
      <c r="F20" s="112">
        <v>1</v>
      </c>
      <c r="G20" s="113"/>
      <c r="H20" s="113"/>
      <c r="I20" s="113"/>
      <c r="J20" s="110" t="s">
        <v>23</v>
      </c>
      <c r="K20" s="110" t="s">
        <v>29</v>
      </c>
      <c r="L20" s="114">
        <v>42228</v>
      </c>
      <c r="M20" s="204">
        <v>42319</v>
      </c>
      <c r="N20" s="204">
        <v>42332</v>
      </c>
      <c r="O20" s="204">
        <v>42348</v>
      </c>
      <c r="P20" s="119"/>
    </row>
    <row r="21" spans="1:16" ht="132.75" customHeight="1">
      <c r="A21" s="232"/>
      <c r="B21" s="229"/>
      <c r="C21" s="110">
        <v>1</v>
      </c>
      <c r="D21" s="122" t="s">
        <v>19</v>
      </c>
      <c r="E21" s="243"/>
      <c r="F21" s="112">
        <v>1</v>
      </c>
      <c r="G21" s="113"/>
      <c r="H21" s="113"/>
      <c r="I21" s="113"/>
      <c r="J21" s="110" t="s">
        <v>23</v>
      </c>
      <c r="K21" s="110" t="s">
        <v>29</v>
      </c>
      <c r="L21" s="114">
        <v>42228</v>
      </c>
      <c r="M21" s="204">
        <v>42319</v>
      </c>
      <c r="N21" s="204">
        <v>42332</v>
      </c>
      <c r="O21" s="204">
        <v>42348</v>
      </c>
      <c r="P21" s="120" t="s">
        <v>93</v>
      </c>
    </row>
    <row r="22" spans="1:16" ht="199.5" customHeight="1">
      <c r="A22" s="232"/>
      <c r="B22" s="229"/>
      <c r="C22" s="110">
        <v>1</v>
      </c>
      <c r="D22" s="110" t="s">
        <v>20</v>
      </c>
      <c r="E22" s="244"/>
      <c r="F22" s="112">
        <v>1</v>
      </c>
      <c r="G22" s="113"/>
      <c r="H22" s="113"/>
      <c r="I22" s="113"/>
      <c r="J22" s="110" t="s">
        <v>23</v>
      </c>
      <c r="K22" s="110" t="s">
        <v>26</v>
      </c>
      <c r="L22" s="114">
        <v>42228</v>
      </c>
      <c r="M22" s="204">
        <v>42319</v>
      </c>
      <c r="N22" s="204">
        <v>42332</v>
      </c>
      <c r="O22" s="204">
        <v>42348</v>
      </c>
      <c r="P22" s="119" t="s">
        <v>259</v>
      </c>
    </row>
    <row r="23" spans="1:16" ht="305.25" customHeight="1">
      <c r="A23" s="111" t="s">
        <v>95</v>
      </c>
      <c r="B23" s="124" t="s">
        <v>248</v>
      </c>
      <c r="C23" s="110">
        <v>1</v>
      </c>
      <c r="D23" s="124" t="s">
        <v>32</v>
      </c>
      <c r="E23" s="111" t="s">
        <v>91</v>
      </c>
      <c r="F23" s="112">
        <v>1</v>
      </c>
      <c r="G23" s="113"/>
      <c r="H23" s="113"/>
      <c r="I23" s="113"/>
      <c r="J23" s="110" t="s">
        <v>33</v>
      </c>
      <c r="K23" s="110" t="s">
        <v>25</v>
      </c>
      <c r="L23" s="114">
        <v>42228</v>
      </c>
      <c r="M23" s="204">
        <v>42319</v>
      </c>
      <c r="N23" s="204">
        <v>42332</v>
      </c>
      <c r="O23" s="204">
        <v>42348</v>
      </c>
      <c r="P23" s="118" t="s">
        <v>271</v>
      </c>
    </row>
    <row r="24" spans="1:16" ht="142.5">
      <c r="A24" s="111" t="s">
        <v>96</v>
      </c>
      <c r="B24" s="124" t="s">
        <v>256</v>
      </c>
      <c r="C24" s="110">
        <v>1</v>
      </c>
      <c r="D24" s="124" t="s">
        <v>34</v>
      </c>
      <c r="E24" s="111" t="s">
        <v>27</v>
      </c>
      <c r="F24" s="112">
        <v>1</v>
      </c>
      <c r="G24" s="113"/>
      <c r="H24" s="113"/>
      <c r="I24" s="113"/>
      <c r="J24" s="110" t="s">
        <v>35</v>
      </c>
      <c r="K24" s="110" t="s">
        <v>36</v>
      </c>
      <c r="L24" s="114">
        <v>42228</v>
      </c>
      <c r="M24" s="204">
        <v>42319</v>
      </c>
      <c r="N24" s="204">
        <v>42332</v>
      </c>
      <c r="O24" s="204">
        <v>42348</v>
      </c>
      <c r="P24" s="116" t="s">
        <v>93</v>
      </c>
    </row>
    <row r="25" spans="1:16" ht="350.25" customHeight="1">
      <c r="A25" s="111" t="s">
        <v>97</v>
      </c>
      <c r="B25" s="124" t="s">
        <v>249</v>
      </c>
      <c r="C25" s="110">
        <v>1</v>
      </c>
      <c r="D25" s="124" t="s">
        <v>34</v>
      </c>
      <c r="E25" s="121" t="s">
        <v>28</v>
      </c>
      <c r="F25" s="112">
        <v>1</v>
      </c>
      <c r="G25" s="113"/>
      <c r="H25" s="113"/>
      <c r="I25" s="113"/>
      <c r="J25" s="110" t="s">
        <v>35</v>
      </c>
      <c r="K25" s="110" t="s">
        <v>36</v>
      </c>
      <c r="L25" s="114">
        <v>42228</v>
      </c>
      <c r="M25" s="204">
        <v>42319</v>
      </c>
      <c r="N25" s="204">
        <v>42332</v>
      </c>
      <c r="O25" s="204">
        <v>42348</v>
      </c>
      <c r="P25" s="110"/>
    </row>
    <row r="26" spans="1:16" ht="92.25" customHeight="1">
      <c r="A26" s="230" t="s">
        <v>98</v>
      </c>
      <c r="B26" s="248" t="s">
        <v>250</v>
      </c>
      <c r="C26" s="110">
        <v>1</v>
      </c>
      <c r="D26" s="124" t="s">
        <v>184</v>
      </c>
      <c r="E26" s="229" t="s">
        <v>91</v>
      </c>
      <c r="F26" s="112">
        <v>1</v>
      </c>
      <c r="G26" s="113"/>
      <c r="H26" s="113"/>
      <c r="I26" s="113"/>
      <c r="J26" s="121" t="s">
        <v>23</v>
      </c>
      <c r="K26" s="110" t="s">
        <v>25</v>
      </c>
      <c r="L26" s="114">
        <v>42228</v>
      </c>
      <c r="M26" s="204">
        <v>42319</v>
      </c>
      <c r="N26" s="204">
        <v>42332</v>
      </c>
      <c r="O26" s="204">
        <v>42348</v>
      </c>
      <c r="P26" s="256" t="s">
        <v>260</v>
      </c>
    </row>
    <row r="27" spans="1:16" ht="111" customHeight="1">
      <c r="A27" s="230"/>
      <c r="B27" s="248"/>
      <c r="C27" s="110">
        <v>1</v>
      </c>
      <c r="D27" s="124" t="s">
        <v>18</v>
      </c>
      <c r="E27" s="229"/>
      <c r="F27" s="112">
        <v>1</v>
      </c>
      <c r="G27" s="113"/>
      <c r="H27" s="113"/>
      <c r="I27" s="113"/>
      <c r="J27" s="121" t="s">
        <v>23</v>
      </c>
      <c r="K27" s="110" t="s">
        <v>25</v>
      </c>
      <c r="L27" s="114">
        <v>42228</v>
      </c>
      <c r="M27" s="204">
        <v>42319</v>
      </c>
      <c r="N27" s="204">
        <v>42332</v>
      </c>
      <c r="O27" s="204">
        <v>42348</v>
      </c>
      <c r="P27" s="257"/>
    </row>
    <row r="28" spans="1:16" ht="135.75" customHeight="1">
      <c r="A28" s="230"/>
      <c r="B28" s="248"/>
      <c r="C28" s="110">
        <v>1</v>
      </c>
      <c r="D28" s="124" t="s">
        <v>19</v>
      </c>
      <c r="E28" s="229"/>
      <c r="F28" s="112">
        <v>1</v>
      </c>
      <c r="G28" s="113"/>
      <c r="H28" s="113"/>
      <c r="I28" s="113"/>
      <c r="J28" s="121" t="s">
        <v>23</v>
      </c>
      <c r="K28" s="110" t="s">
        <v>25</v>
      </c>
      <c r="L28" s="114">
        <v>42228</v>
      </c>
      <c r="M28" s="204">
        <v>42319</v>
      </c>
      <c r="N28" s="204">
        <v>42332</v>
      </c>
      <c r="O28" s="204">
        <v>42348</v>
      </c>
      <c r="P28" s="257"/>
    </row>
    <row r="29" spans="1:16" ht="165" customHeight="1">
      <c r="A29" s="230"/>
      <c r="B29" s="248"/>
      <c r="C29" s="110">
        <v>1</v>
      </c>
      <c r="D29" s="124" t="s">
        <v>20</v>
      </c>
      <c r="E29" s="229"/>
      <c r="F29" s="112">
        <v>1</v>
      </c>
      <c r="G29" s="113"/>
      <c r="H29" s="113"/>
      <c r="I29" s="113"/>
      <c r="J29" s="121" t="s">
        <v>23</v>
      </c>
      <c r="K29" s="110" t="s">
        <v>25</v>
      </c>
      <c r="L29" s="114">
        <v>42228</v>
      </c>
      <c r="M29" s="204">
        <v>42319</v>
      </c>
      <c r="N29" s="204">
        <v>42332</v>
      </c>
      <c r="O29" s="204">
        <v>42348</v>
      </c>
      <c r="P29" s="258"/>
    </row>
    <row r="30" spans="1:16" ht="208.5" customHeight="1">
      <c r="A30" s="111"/>
      <c r="B30" s="113" t="s">
        <v>246</v>
      </c>
      <c r="C30" s="110">
        <v>1</v>
      </c>
      <c r="D30" s="124" t="s">
        <v>184</v>
      </c>
      <c r="E30" s="110"/>
      <c r="F30" s="112">
        <v>1</v>
      </c>
      <c r="G30" s="113"/>
      <c r="H30" s="113"/>
      <c r="I30" s="113"/>
      <c r="J30" s="268" t="s">
        <v>251</v>
      </c>
      <c r="K30" s="269"/>
      <c r="L30" s="114">
        <v>42228</v>
      </c>
      <c r="M30" s="204">
        <v>42319</v>
      </c>
      <c r="N30" s="204">
        <v>42332</v>
      </c>
      <c r="O30" s="204">
        <v>42348</v>
      </c>
      <c r="P30" s="207" t="s">
        <v>252</v>
      </c>
    </row>
    <row r="31" spans="1:16" ht="409.5" customHeight="1">
      <c r="A31" s="230" t="s">
        <v>92</v>
      </c>
      <c r="B31" s="241" t="s">
        <v>257</v>
      </c>
      <c r="C31" s="127">
        <v>1</v>
      </c>
      <c r="D31" s="124" t="s">
        <v>37</v>
      </c>
      <c r="E31" s="229" t="s">
        <v>42</v>
      </c>
      <c r="G31" s="117">
        <v>1</v>
      </c>
      <c r="H31" s="121"/>
      <c r="I31" s="121"/>
      <c r="J31" s="248" t="s">
        <v>40</v>
      </c>
      <c r="K31" s="248" t="s">
        <v>29</v>
      </c>
      <c r="L31" s="114">
        <v>42228</v>
      </c>
      <c r="M31" s="204">
        <v>42319</v>
      </c>
      <c r="N31" s="204">
        <v>42332</v>
      </c>
      <c r="O31" s="204">
        <v>42348</v>
      </c>
      <c r="P31" s="119" t="s">
        <v>265</v>
      </c>
    </row>
    <row r="32" spans="1:16" ht="61.5" customHeight="1">
      <c r="A32" s="230"/>
      <c r="B32" s="241"/>
      <c r="C32" s="127">
        <v>1</v>
      </c>
      <c r="D32" s="124" t="s">
        <v>38</v>
      </c>
      <c r="E32" s="229"/>
      <c r="F32" s="121"/>
      <c r="G32" s="117">
        <v>1</v>
      </c>
      <c r="I32" s="121"/>
      <c r="J32" s="248"/>
      <c r="K32" s="248"/>
      <c r="L32" s="114">
        <v>42228</v>
      </c>
      <c r="M32" s="204">
        <v>42319</v>
      </c>
      <c r="N32" s="204">
        <v>42332</v>
      </c>
      <c r="O32" s="204">
        <v>42348</v>
      </c>
      <c r="P32" s="119" t="s">
        <v>240</v>
      </c>
    </row>
    <row r="33" spans="1:16" ht="126" customHeight="1">
      <c r="A33" s="240"/>
      <c r="B33" s="242"/>
      <c r="C33" s="128">
        <v>1</v>
      </c>
      <c r="D33" s="129" t="s">
        <v>39</v>
      </c>
      <c r="E33" s="233"/>
      <c r="F33" s="112">
        <v>1</v>
      </c>
      <c r="G33" s="113"/>
      <c r="H33" s="130"/>
      <c r="I33" s="121"/>
      <c r="J33" s="249"/>
      <c r="K33" s="249"/>
      <c r="L33" s="131">
        <v>42228</v>
      </c>
      <c r="M33" s="204">
        <v>42319</v>
      </c>
      <c r="N33" s="204">
        <v>42332</v>
      </c>
      <c r="O33" s="204">
        <v>42348</v>
      </c>
      <c r="P33" s="119" t="s">
        <v>247</v>
      </c>
    </row>
    <row r="34" spans="1:16" ht="139.5" customHeight="1">
      <c r="A34" s="253" t="s">
        <v>102</v>
      </c>
      <c r="B34" s="129" t="s">
        <v>104</v>
      </c>
      <c r="C34" s="245">
        <v>1</v>
      </c>
      <c r="D34" s="273" t="s">
        <v>103</v>
      </c>
      <c r="E34" s="229" t="s">
        <v>91</v>
      </c>
      <c r="F34" s="270">
        <v>1</v>
      </c>
      <c r="G34" s="132"/>
      <c r="H34" s="132"/>
      <c r="I34" s="132"/>
      <c r="J34" s="233" t="s">
        <v>23</v>
      </c>
      <c r="K34" s="233" t="s">
        <v>25</v>
      </c>
      <c r="L34" s="245"/>
      <c r="M34" s="204">
        <v>42319</v>
      </c>
      <c r="N34" s="204">
        <v>42332</v>
      </c>
      <c r="O34" s="204">
        <v>42348</v>
      </c>
      <c r="P34" s="250" t="s">
        <v>105</v>
      </c>
    </row>
    <row r="35" spans="1:16" ht="165.75" customHeight="1">
      <c r="A35" s="254"/>
      <c r="B35" s="133" t="s">
        <v>99</v>
      </c>
      <c r="C35" s="246"/>
      <c r="D35" s="274"/>
      <c r="E35" s="229"/>
      <c r="F35" s="271"/>
      <c r="G35" s="134"/>
      <c r="H35" s="135"/>
      <c r="I35" s="136"/>
      <c r="J35" s="243"/>
      <c r="K35" s="243"/>
      <c r="L35" s="246"/>
      <c r="M35" s="204">
        <v>42319</v>
      </c>
      <c r="N35" s="204">
        <v>42332</v>
      </c>
      <c r="O35" s="204">
        <v>42348</v>
      </c>
      <c r="P35" s="251"/>
    </row>
    <row r="36" spans="1:16" ht="93.75" customHeight="1">
      <c r="A36" s="254"/>
      <c r="B36" s="133" t="s">
        <v>100</v>
      </c>
      <c r="C36" s="246"/>
      <c r="D36" s="274"/>
      <c r="E36" s="229"/>
      <c r="F36" s="271"/>
      <c r="G36" s="137"/>
      <c r="H36" s="132"/>
      <c r="I36" s="137"/>
      <c r="J36" s="243"/>
      <c r="K36" s="243"/>
      <c r="L36" s="246"/>
      <c r="M36" s="204">
        <v>42319</v>
      </c>
      <c r="N36" s="204">
        <v>42332</v>
      </c>
      <c r="O36" s="204">
        <v>42348</v>
      </c>
      <c r="P36" s="251"/>
    </row>
    <row r="37" spans="1:16" ht="306.75" customHeight="1">
      <c r="A37" s="255"/>
      <c r="B37" s="138" t="s">
        <v>101</v>
      </c>
      <c r="C37" s="247"/>
      <c r="D37" s="275"/>
      <c r="E37" s="229"/>
      <c r="F37" s="272"/>
      <c r="G37" s="135"/>
      <c r="H37" s="135"/>
      <c r="I37" s="135"/>
      <c r="J37" s="244"/>
      <c r="K37" s="244"/>
      <c r="L37" s="247"/>
      <c r="M37" s="204">
        <v>42319</v>
      </c>
      <c r="N37" s="204">
        <v>42332</v>
      </c>
      <c r="O37" s="204">
        <v>42348</v>
      </c>
      <c r="P37" s="252"/>
    </row>
    <row r="38" spans="1:16" s="92" customFormat="1" ht="15">
      <c r="A38" s="88"/>
      <c r="B38" s="88"/>
      <c r="C38" s="89">
        <f>SUM(C13:C37)</f>
        <v>22</v>
      </c>
      <c r="D38" s="88"/>
      <c r="E38" s="88"/>
      <c r="F38" s="89">
        <f>SUM(F13:F37)</f>
        <v>20</v>
      </c>
      <c r="G38" s="89">
        <f>SUM(G13:G37)</f>
        <v>2</v>
      </c>
      <c r="H38" s="89"/>
      <c r="I38" s="89"/>
      <c r="J38" s="89"/>
      <c r="K38" s="89"/>
      <c r="L38" s="89"/>
      <c r="M38" s="88"/>
      <c r="N38" s="88"/>
      <c r="O38" s="88"/>
      <c r="P38" s="89"/>
    </row>
    <row r="41" spans="1:15" ht="18" customHeight="1">
      <c r="A41" s="227"/>
      <c r="B41" s="227"/>
      <c r="C41" s="227"/>
      <c r="D41" s="227"/>
      <c r="E41" s="227"/>
      <c r="F41" s="227"/>
      <c r="G41" s="227"/>
      <c r="H41" s="227"/>
      <c r="I41" s="227"/>
      <c r="J41" s="227"/>
      <c r="K41" s="227"/>
      <c r="L41" s="227"/>
      <c r="M41" s="227"/>
      <c r="N41" s="227"/>
      <c r="O41" s="227"/>
    </row>
    <row r="42" spans="1:15" ht="18" customHeight="1">
      <c r="A42" s="227"/>
      <c r="B42" s="227"/>
      <c r="C42" s="227"/>
      <c r="D42" s="227"/>
      <c r="E42" s="227"/>
      <c r="F42" s="227"/>
      <c r="G42" s="227"/>
      <c r="H42" s="227"/>
      <c r="I42" s="227"/>
      <c r="J42" s="227"/>
      <c r="K42" s="227"/>
      <c r="L42" s="227"/>
      <c r="M42" s="227"/>
      <c r="N42" s="227"/>
      <c r="O42" s="227"/>
    </row>
    <row r="43" spans="1:15" ht="34.5" customHeight="1">
      <c r="A43" s="227"/>
      <c r="B43" s="227"/>
      <c r="C43" s="227"/>
      <c r="D43" s="227"/>
      <c r="E43" s="227"/>
      <c r="F43" s="227"/>
      <c r="G43" s="227"/>
      <c r="H43" s="227"/>
      <c r="I43" s="227"/>
      <c r="J43" s="227"/>
      <c r="K43" s="227"/>
      <c r="L43" s="227"/>
      <c r="M43" s="227"/>
      <c r="N43" s="227"/>
      <c r="O43" s="227"/>
    </row>
    <row r="44" spans="1:15" ht="15">
      <c r="A44" s="211"/>
      <c r="B44" s="211"/>
      <c r="C44" s="212"/>
      <c r="D44" s="211"/>
      <c r="E44" s="211"/>
      <c r="F44" s="212"/>
      <c r="G44" s="212"/>
      <c r="H44" s="212"/>
      <c r="I44" s="212"/>
      <c r="J44" s="212"/>
      <c r="K44" s="212"/>
      <c r="L44" s="212"/>
      <c r="M44" s="211"/>
      <c r="N44" s="211"/>
      <c r="O44" s="211"/>
    </row>
    <row r="45" spans="1:15" ht="14.25">
      <c r="A45" s="228"/>
      <c r="B45" s="228"/>
      <c r="C45" s="228"/>
      <c r="D45" s="228"/>
      <c r="E45" s="228"/>
      <c r="F45" s="228"/>
      <c r="G45" s="228"/>
      <c r="H45" s="228"/>
      <c r="I45" s="228"/>
      <c r="J45" s="228"/>
      <c r="K45" s="228"/>
      <c r="L45" s="228"/>
      <c r="M45" s="228"/>
      <c r="N45" s="228"/>
      <c r="O45" s="228"/>
    </row>
    <row r="46" spans="1:15" ht="14.25">
      <c r="A46" s="228"/>
      <c r="B46" s="228"/>
      <c r="C46" s="228"/>
      <c r="D46" s="228"/>
      <c r="E46" s="228"/>
      <c r="F46" s="228"/>
      <c r="G46" s="228"/>
      <c r="H46" s="228"/>
      <c r="I46" s="228"/>
      <c r="J46" s="228"/>
      <c r="K46" s="228"/>
      <c r="L46" s="228"/>
      <c r="M46" s="228"/>
      <c r="N46" s="228"/>
      <c r="O46" s="228"/>
    </row>
    <row r="47" spans="1:15" ht="14.25">
      <c r="A47" s="228"/>
      <c r="B47" s="228"/>
      <c r="C47" s="228"/>
      <c r="D47" s="228"/>
      <c r="E47" s="228"/>
      <c r="F47" s="228"/>
      <c r="G47" s="228"/>
      <c r="H47" s="228"/>
      <c r="I47" s="228"/>
      <c r="J47" s="228"/>
      <c r="K47" s="228"/>
      <c r="L47" s="228"/>
      <c r="M47" s="228"/>
      <c r="N47" s="228"/>
      <c r="O47" s="228"/>
    </row>
    <row r="48" spans="1:15" ht="59.25" customHeight="1">
      <c r="A48" s="228"/>
      <c r="B48" s="228"/>
      <c r="C48" s="228"/>
      <c r="D48" s="228"/>
      <c r="E48" s="228"/>
      <c r="F48" s="228"/>
      <c r="G48" s="228"/>
      <c r="H48" s="228"/>
      <c r="I48" s="228"/>
      <c r="J48" s="228"/>
      <c r="K48" s="228"/>
      <c r="L48" s="228"/>
      <c r="M48" s="228"/>
      <c r="N48" s="228"/>
      <c r="O48" s="228"/>
    </row>
  </sheetData>
  <sheetProtection/>
  <mergeCells count="34">
    <mergeCell ref="P34:P37"/>
    <mergeCell ref="A34:A37"/>
    <mergeCell ref="C34:C37"/>
    <mergeCell ref="P26:P29"/>
    <mergeCell ref="B1:P3"/>
    <mergeCell ref="J30:K30"/>
    <mergeCell ref="E18:E22"/>
    <mergeCell ref="F34:F37"/>
    <mergeCell ref="J34:J37"/>
    <mergeCell ref="D34:D37"/>
    <mergeCell ref="A31:A33"/>
    <mergeCell ref="B31:B33"/>
    <mergeCell ref="K34:K37"/>
    <mergeCell ref="L34:L37"/>
    <mergeCell ref="B18:B22"/>
    <mergeCell ref="B26:B29"/>
    <mergeCell ref="J31:J33"/>
    <mergeCell ref="K31:K33"/>
    <mergeCell ref="A1:A4"/>
    <mergeCell ref="B4:D4"/>
    <mergeCell ref="E4:M4"/>
    <mergeCell ref="A7:B7"/>
    <mergeCell ref="L7:P7"/>
    <mergeCell ref="E13:E17"/>
    <mergeCell ref="A41:O43"/>
    <mergeCell ref="A45:O48"/>
    <mergeCell ref="A13:A17"/>
    <mergeCell ref="A26:A29"/>
    <mergeCell ref="A10:P11"/>
    <mergeCell ref="B13:B17"/>
    <mergeCell ref="A18:A22"/>
    <mergeCell ref="E26:E29"/>
    <mergeCell ref="E31:E33"/>
    <mergeCell ref="E34:E37"/>
  </mergeCells>
  <printOptions horizontalCentered="1"/>
  <pageMargins left="0.5118110236220472" right="0.5118110236220472" top="0.7480314960629921" bottom="0.7480314960629921" header="0.31496062992125984" footer="0.31496062992125984"/>
  <pageSetup horizontalDpi="600" verticalDpi="600" orientation="landscape" scale="40" r:id="rId2"/>
  <drawing r:id="rId1"/>
</worksheet>
</file>

<file path=xl/worksheets/sheet2.xml><?xml version="1.0" encoding="utf-8"?>
<worksheet xmlns="http://schemas.openxmlformats.org/spreadsheetml/2006/main" xmlns:r="http://schemas.openxmlformats.org/officeDocument/2006/relationships">
  <dimension ref="A1:Q21"/>
  <sheetViews>
    <sheetView zoomScale="60" zoomScaleNormal="60" zoomScalePageLayoutView="0" workbookViewId="0" topLeftCell="A1">
      <selection activeCell="B17" sqref="B17"/>
    </sheetView>
  </sheetViews>
  <sheetFormatPr defaultColWidth="11.57421875" defaultRowHeight="15"/>
  <cols>
    <col min="1" max="1" width="12.140625" style="24" customWidth="1"/>
    <col min="2" max="2" width="32.00390625" style="24" customWidth="1"/>
    <col min="3" max="3" width="8.7109375" style="24" customWidth="1"/>
    <col min="4" max="4" width="37.421875" style="24" customWidth="1"/>
    <col min="5" max="5" width="26.421875" style="24" customWidth="1"/>
    <col min="6" max="6" width="16.8515625" style="24" customWidth="1"/>
    <col min="7" max="7" width="0.2890625" style="24" hidden="1" customWidth="1"/>
    <col min="8" max="8" width="17.00390625" style="24" hidden="1" customWidth="1"/>
    <col min="9" max="9" width="17.00390625" style="24" customWidth="1"/>
    <col min="10" max="10" width="15.00390625" style="24" customWidth="1"/>
    <col min="11" max="11" width="15.7109375" style="24" customWidth="1"/>
    <col min="12" max="14" width="14.57421875" style="24" customWidth="1"/>
    <col min="15" max="16" width="11.57421875" style="24" customWidth="1"/>
    <col min="17" max="17" width="9.28125" style="24" customWidth="1"/>
    <col min="18" max="16384" width="11.57421875" style="24" customWidth="1"/>
  </cols>
  <sheetData>
    <row r="1" spans="1:17" s="1" customFormat="1" ht="14.25">
      <c r="A1" s="276"/>
      <c r="B1" s="276" t="s">
        <v>7</v>
      </c>
      <c r="C1" s="276"/>
      <c r="D1" s="276"/>
      <c r="E1" s="276"/>
      <c r="F1" s="276"/>
      <c r="G1" s="276"/>
      <c r="H1" s="276"/>
      <c r="I1" s="276"/>
      <c r="J1" s="276"/>
      <c r="K1" s="276"/>
      <c r="L1" s="276"/>
      <c r="M1" s="276"/>
      <c r="N1" s="276"/>
      <c r="O1" s="276"/>
      <c r="P1" s="276"/>
      <c r="Q1" s="276"/>
    </row>
    <row r="2" spans="1:17" s="1" customFormat="1" ht="14.25">
      <c r="A2" s="276"/>
      <c r="B2" s="276"/>
      <c r="C2" s="276"/>
      <c r="D2" s="276"/>
      <c r="E2" s="276"/>
      <c r="F2" s="276"/>
      <c r="G2" s="276"/>
      <c r="H2" s="276"/>
      <c r="I2" s="276"/>
      <c r="J2" s="276"/>
      <c r="K2" s="276"/>
      <c r="L2" s="276"/>
      <c r="M2" s="276"/>
      <c r="N2" s="276"/>
      <c r="O2" s="276"/>
      <c r="P2" s="276"/>
      <c r="Q2" s="276"/>
    </row>
    <row r="3" spans="1:17" s="1" customFormat="1" ht="14.25">
      <c r="A3" s="276"/>
      <c r="B3" s="276"/>
      <c r="C3" s="276"/>
      <c r="D3" s="276"/>
      <c r="E3" s="276"/>
      <c r="F3" s="276"/>
      <c r="G3" s="276"/>
      <c r="H3" s="276"/>
      <c r="I3" s="276"/>
      <c r="J3" s="276"/>
      <c r="K3" s="276"/>
      <c r="L3" s="276"/>
      <c r="M3" s="276"/>
      <c r="N3" s="276"/>
      <c r="O3" s="276"/>
      <c r="P3" s="276"/>
      <c r="Q3" s="276"/>
    </row>
    <row r="4" spans="1:17" s="1" customFormat="1" ht="14.25">
      <c r="A4" s="276"/>
      <c r="B4" s="277"/>
      <c r="C4" s="277"/>
      <c r="D4" s="277"/>
      <c r="E4" s="277"/>
      <c r="F4" s="278"/>
      <c r="G4" s="279"/>
      <c r="H4" s="279"/>
      <c r="I4" s="279"/>
      <c r="J4" s="279"/>
      <c r="K4" s="279"/>
      <c r="L4" s="279"/>
      <c r="M4" s="279"/>
      <c r="N4" s="279"/>
      <c r="O4" s="279"/>
      <c r="P4" s="279"/>
      <c r="Q4" s="279"/>
    </row>
    <row r="5" spans="1:17" s="1" customFormat="1" ht="14.25">
      <c r="A5" s="10"/>
      <c r="B5" s="11"/>
      <c r="C5" s="9"/>
      <c r="D5" s="9"/>
      <c r="E5" s="9"/>
      <c r="F5" s="12"/>
      <c r="G5" s="12"/>
      <c r="H5" s="12"/>
      <c r="I5" s="12"/>
      <c r="J5" s="16"/>
      <c r="K5" s="16"/>
      <c r="L5" s="11"/>
      <c r="M5" s="11"/>
      <c r="N5" s="11"/>
      <c r="O5" s="11"/>
      <c r="P5" s="14"/>
      <c r="Q5" s="11"/>
    </row>
    <row r="6" spans="1:10" s="1" customFormat="1" ht="14.25">
      <c r="A6" s="2" t="s">
        <v>5</v>
      </c>
      <c r="C6" s="3" t="s">
        <v>15</v>
      </c>
      <c r="D6" s="3"/>
      <c r="E6" s="4"/>
      <c r="J6" s="13"/>
    </row>
    <row r="7" spans="1:14" s="1" customFormat="1" ht="14.25">
      <c r="A7" s="280" t="s">
        <v>44</v>
      </c>
      <c r="B7" s="280"/>
      <c r="C7" s="5" t="s">
        <v>83</v>
      </c>
      <c r="D7" s="5"/>
      <c r="E7" s="4"/>
      <c r="F7" s="6" t="s">
        <v>4</v>
      </c>
      <c r="G7" s="6"/>
      <c r="H7" s="6"/>
      <c r="I7" s="6"/>
      <c r="J7" s="281" t="s">
        <v>43</v>
      </c>
      <c r="K7" s="281"/>
      <c r="L7" s="7"/>
      <c r="M7" s="7"/>
      <c r="N7" s="7"/>
    </row>
    <row r="8" spans="1:11" s="1" customFormat="1" ht="14.25">
      <c r="A8" s="2" t="s">
        <v>6</v>
      </c>
      <c r="B8" s="2"/>
      <c r="C8" s="5" t="s">
        <v>84</v>
      </c>
      <c r="D8" s="5"/>
      <c r="E8" s="4"/>
      <c r="J8" s="15"/>
      <c r="K8" s="7"/>
    </row>
    <row r="9" spans="1:10" s="1" customFormat="1" ht="14.25">
      <c r="A9" s="2"/>
      <c r="E9" s="8"/>
      <c r="J9" s="13"/>
    </row>
    <row r="10" spans="1:17" ht="14.25">
      <c r="A10" s="285" t="s">
        <v>82</v>
      </c>
      <c r="B10" s="285"/>
      <c r="C10" s="285"/>
      <c r="D10" s="285"/>
      <c r="E10" s="285"/>
      <c r="F10" s="285"/>
      <c r="G10" s="285"/>
      <c r="H10" s="285"/>
      <c r="I10" s="285"/>
      <c r="J10" s="285"/>
      <c r="K10" s="285"/>
      <c r="L10" s="285"/>
      <c r="M10" s="285"/>
      <c r="N10" s="285"/>
      <c r="O10" s="285"/>
      <c r="P10" s="285"/>
      <c r="Q10" s="286"/>
    </row>
    <row r="11" spans="1:17" ht="14.25">
      <c r="A11" s="285"/>
      <c r="B11" s="285"/>
      <c r="C11" s="285"/>
      <c r="D11" s="285"/>
      <c r="E11" s="285"/>
      <c r="F11" s="285"/>
      <c r="G11" s="285"/>
      <c r="H11" s="285"/>
      <c r="I11" s="285"/>
      <c r="J11" s="285"/>
      <c r="K11" s="285"/>
      <c r="L11" s="285"/>
      <c r="M11" s="285"/>
      <c r="N11" s="285"/>
      <c r="O11" s="285"/>
      <c r="P11" s="285"/>
      <c r="Q11" s="286"/>
    </row>
    <row r="12" spans="1:17" ht="65.25" customHeight="1">
      <c r="A12" s="67" t="s">
        <v>209</v>
      </c>
      <c r="B12" s="18" t="s">
        <v>8</v>
      </c>
      <c r="C12" s="18" t="s">
        <v>14</v>
      </c>
      <c r="D12" s="18" t="s">
        <v>3</v>
      </c>
      <c r="E12" s="20" t="s">
        <v>30</v>
      </c>
      <c r="F12" s="87" t="s">
        <v>93</v>
      </c>
      <c r="G12" s="87" t="s">
        <v>188</v>
      </c>
      <c r="H12" s="87" t="s">
        <v>189</v>
      </c>
      <c r="I12" s="87" t="s">
        <v>221</v>
      </c>
      <c r="J12" s="21" t="s">
        <v>72</v>
      </c>
      <c r="K12" s="21" t="s">
        <v>11</v>
      </c>
      <c r="L12" s="18" t="s">
        <v>1</v>
      </c>
      <c r="M12" s="18" t="s">
        <v>2</v>
      </c>
      <c r="N12" s="18" t="s">
        <v>258</v>
      </c>
      <c r="O12" s="285" t="s">
        <v>0</v>
      </c>
      <c r="P12" s="285"/>
      <c r="Q12" s="286"/>
    </row>
    <row r="13" spans="1:17" ht="257.25" customHeight="1">
      <c r="A13" s="25">
        <v>1</v>
      </c>
      <c r="B13" s="26" t="s">
        <v>78</v>
      </c>
      <c r="C13" s="26">
        <v>3</v>
      </c>
      <c r="D13" s="26" t="s">
        <v>68</v>
      </c>
      <c r="E13" s="26" t="s">
        <v>65</v>
      </c>
      <c r="F13" s="26"/>
      <c r="G13" s="26"/>
      <c r="H13" s="26"/>
      <c r="I13" s="26">
        <v>3</v>
      </c>
      <c r="J13" s="26" t="s">
        <v>58</v>
      </c>
      <c r="K13" s="26" t="s">
        <v>59</v>
      </c>
      <c r="L13" s="162">
        <v>42230</v>
      </c>
      <c r="M13" s="203">
        <v>42319</v>
      </c>
      <c r="N13" s="213">
        <v>42348</v>
      </c>
      <c r="O13" s="286" t="s">
        <v>181</v>
      </c>
      <c r="P13" s="286"/>
      <c r="Q13" s="286"/>
    </row>
    <row r="14" spans="1:17" ht="120" customHeight="1">
      <c r="A14" s="26" t="s">
        <v>85</v>
      </c>
      <c r="B14" s="26" t="s">
        <v>79</v>
      </c>
      <c r="C14" s="26">
        <v>3</v>
      </c>
      <c r="D14" s="26" t="s">
        <v>66</v>
      </c>
      <c r="E14" s="26" t="s">
        <v>67</v>
      </c>
      <c r="F14" s="27">
        <v>3</v>
      </c>
      <c r="G14" s="30"/>
      <c r="H14" s="30"/>
      <c r="I14" s="30"/>
      <c r="J14" s="26" t="s">
        <v>36</v>
      </c>
      <c r="K14" s="26" t="s">
        <v>36</v>
      </c>
      <c r="L14" s="162">
        <v>42230</v>
      </c>
      <c r="M14" s="203">
        <v>42319</v>
      </c>
      <c r="N14" s="213">
        <v>42348</v>
      </c>
      <c r="O14" s="287" t="s">
        <v>69</v>
      </c>
      <c r="P14" s="288"/>
      <c r="Q14" s="289"/>
    </row>
    <row r="15" spans="1:17" ht="118.5" customHeight="1">
      <c r="A15" s="25">
        <v>3</v>
      </c>
      <c r="B15" s="26" t="s">
        <v>80</v>
      </c>
      <c r="C15" s="25">
        <v>1</v>
      </c>
      <c r="D15" s="26" t="s">
        <v>60</v>
      </c>
      <c r="E15" s="26" t="s">
        <v>61</v>
      </c>
      <c r="F15" s="25"/>
      <c r="G15" s="25"/>
      <c r="H15" s="25"/>
      <c r="I15" s="25">
        <v>1</v>
      </c>
      <c r="J15" s="26" t="s">
        <v>62</v>
      </c>
      <c r="K15" s="26" t="s">
        <v>62</v>
      </c>
      <c r="L15" s="162">
        <v>42230</v>
      </c>
      <c r="M15" s="203">
        <v>42319</v>
      </c>
      <c r="N15" s="213">
        <v>42348</v>
      </c>
      <c r="O15" s="287" t="s">
        <v>182</v>
      </c>
      <c r="P15" s="288"/>
      <c r="Q15" s="289"/>
    </row>
    <row r="16" spans="1:17" ht="172.5" customHeight="1">
      <c r="A16" s="26" t="s">
        <v>86</v>
      </c>
      <c r="B16" s="26" t="s">
        <v>77</v>
      </c>
      <c r="C16" s="26">
        <v>3</v>
      </c>
      <c r="D16" s="26" t="s">
        <v>70</v>
      </c>
      <c r="E16" s="26" t="s">
        <v>71</v>
      </c>
      <c r="F16" s="26"/>
      <c r="G16" s="26"/>
      <c r="H16" s="26"/>
      <c r="I16" s="26">
        <v>3</v>
      </c>
      <c r="J16" s="26" t="s">
        <v>63</v>
      </c>
      <c r="K16" s="26" t="s">
        <v>64</v>
      </c>
      <c r="L16" s="162">
        <v>42230</v>
      </c>
      <c r="M16" s="203">
        <v>42319</v>
      </c>
      <c r="N16" s="213">
        <v>42348</v>
      </c>
      <c r="O16" s="286" t="s">
        <v>181</v>
      </c>
      <c r="P16" s="286"/>
      <c r="Q16" s="286"/>
    </row>
    <row r="17" spans="1:17" s="19" customFormat="1" ht="177.75" customHeight="1">
      <c r="A17" s="23">
        <v>5</v>
      </c>
      <c r="B17" s="22" t="s">
        <v>81</v>
      </c>
      <c r="C17" s="22">
        <v>2</v>
      </c>
      <c r="D17" s="22" t="s">
        <v>73</v>
      </c>
      <c r="E17" s="22" t="s">
        <v>74</v>
      </c>
      <c r="F17" s="202">
        <v>2</v>
      </c>
      <c r="G17" s="43"/>
      <c r="H17" s="43"/>
      <c r="I17" s="43"/>
      <c r="J17" s="28" t="s">
        <v>75</v>
      </c>
      <c r="K17" s="28" t="s">
        <v>76</v>
      </c>
      <c r="L17" s="162">
        <v>42230</v>
      </c>
      <c r="M17" s="203">
        <v>42319</v>
      </c>
      <c r="N17" s="213">
        <v>42348</v>
      </c>
      <c r="O17" s="287" t="s">
        <v>241</v>
      </c>
      <c r="P17" s="288"/>
      <c r="Q17" s="289"/>
    </row>
    <row r="18" spans="1:17" s="34" customFormat="1" ht="258" customHeight="1">
      <c r="A18" s="30" t="s">
        <v>106</v>
      </c>
      <c r="B18" s="31" t="s">
        <v>87</v>
      </c>
      <c r="C18" s="32">
        <v>3</v>
      </c>
      <c r="D18" s="33" t="s">
        <v>89</v>
      </c>
      <c r="E18" s="33" t="s">
        <v>90</v>
      </c>
      <c r="F18" s="35">
        <v>3</v>
      </c>
      <c r="G18" s="32"/>
      <c r="H18" s="32"/>
      <c r="I18" s="32"/>
      <c r="J18" s="33" t="s">
        <v>36</v>
      </c>
      <c r="K18" s="33" t="s">
        <v>36</v>
      </c>
      <c r="L18" s="162">
        <v>42230</v>
      </c>
      <c r="M18" s="203">
        <v>42319</v>
      </c>
      <c r="N18" s="213">
        <v>42348</v>
      </c>
      <c r="O18" s="290" t="s">
        <v>183</v>
      </c>
      <c r="P18" s="291"/>
      <c r="Q18" s="292"/>
    </row>
    <row r="19" spans="1:17" ht="15">
      <c r="A19" s="88" t="s">
        <v>185</v>
      </c>
      <c r="B19" s="88"/>
      <c r="C19" s="89">
        <f>SUM(C13:C18)</f>
        <v>15</v>
      </c>
      <c r="D19" s="88"/>
      <c r="E19" s="88"/>
      <c r="F19" s="89">
        <f>SUM(F13:F18)</f>
        <v>8</v>
      </c>
      <c r="G19" s="89">
        <f>SUM(G13:G18)</f>
        <v>0</v>
      </c>
      <c r="H19" s="89">
        <f>SUM(H13:H18)</f>
        <v>0</v>
      </c>
      <c r="I19" s="89">
        <f>SUM(I13:I18)</f>
        <v>7</v>
      </c>
      <c r="J19" s="89"/>
      <c r="K19" s="89"/>
      <c r="L19" s="89"/>
      <c r="M19" s="198"/>
      <c r="N19" s="209"/>
      <c r="O19" s="282"/>
      <c r="P19" s="283"/>
      <c r="Q19" s="284"/>
    </row>
    <row r="20" spans="4:5" ht="14.25">
      <c r="D20" s="29"/>
      <c r="E20" s="17"/>
    </row>
    <row r="21" spans="4:5" ht="14.25">
      <c r="D21" s="29"/>
      <c r="E21" s="17"/>
    </row>
  </sheetData>
  <sheetProtection/>
  <mergeCells count="15">
    <mergeCell ref="O19:Q19"/>
    <mergeCell ref="O12:Q12"/>
    <mergeCell ref="A10:Q11"/>
    <mergeCell ref="O14:Q14"/>
    <mergeCell ref="O15:Q15"/>
    <mergeCell ref="O16:Q16"/>
    <mergeCell ref="O18:Q18"/>
    <mergeCell ref="O17:Q17"/>
    <mergeCell ref="O13:Q13"/>
    <mergeCell ref="A1:A4"/>
    <mergeCell ref="B1:Q3"/>
    <mergeCell ref="B4:E4"/>
    <mergeCell ref="F4:Q4"/>
    <mergeCell ref="A7:B7"/>
    <mergeCell ref="J7:K7"/>
  </mergeCells>
  <printOptions horizontalCentered="1"/>
  <pageMargins left="0.7086614173228347" right="0.7086614173228347" top="0.7480314960629921" bottom="0.7480314960629921" header="0.31496062992125984" footer="0.31496062992125984"/>
  <pageSetup horizontalDpi="600" verticalDpi="600" orientation="landscape" scale="45" r:id="rId2"/>
  <drawing r:id="rId1"/>
</worksheet>
</file>

<file path=xl/worksheets/sheet3.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37">
      <selection activeCell="J51" sqref="J51"/>
    </sheetView>
  </sheetViews>
  <sheetFormatPr defaultColWidth="11.421875" defaultRowHeight="15"/>
  <cols>
    <col min="1" max="1" width="8.421875" style="139" customWidth="1"/>
    <col min="2" max="2" width="36.7109375" style="139" customWidth="1"/>
    <col min="3" max="3" width="0.13671875" style="139" hidden="1" customWidth="1"/>
    <col min="4" max="4" width="5.57421875" style="40" customWidth="1"/>
    <col min="5" max="5" width="23.421875" style="139" customWidth="1"/>
    <col min="6" max="6" width="17.7109375" style="40" customWidth="1"/>
    <col min="7" max="10" width="10.00390625" style="40" customWidth="1"/>
    <col min="11" max="14" width="16.28125" style="40" customWidth="1"/>
    <col min="15" max="15" width="31.421875" style="139" customWidth="1"/>
    <col min="16" max="16384" width="11.421875" style="139" customWidth="1"/>
  </cols>
  <sheetData>
    <row r="1" spans="1:14" ht="14.25">
      <c r="A1" s="297"/>
      <c r="B1" s="298" t="s">
        <v>7</v>
      </c>
      <c r="C1" s="299"/>
      <c r="D1" s="299"/>
      <c r="E1" s="299"/>
      <c r="F1" s="299"/>
      <c r="G1" s="299"/>
      <c r="H1" s="299"/>
      <c r="I1" s="299"/>
      <c r="J1" s="299"/>
      <c r="K1" s="299"/>
      <c r="L1" s="299"/>
      <c r="M1" s="299"/>
      <c r="N1" s="299"/>
    </row>
    <row r="2" spans="1:14" ht="14.25">
      <c r="A2" s="297"/>
      <c r="B2" s="300"/>
      <c r="C2" s="301"/>
      <c r="D2" s="301"/>
      <c r="E2" s="301"/>
      <c r="F2" s="301"/>
      <c r="G2" s="301"/>
      <c r="H2" s="301"/>
      <c r="I2" s="301"/>
      <c r="J2" s="301"/>
      <c r="K2" s="301"/>
      <c r="L2" s="301"/>
      <c r="M2" s="301"/>
      <c r="N2" s="301"/>
    </row>
    <row r="3" spans="1:14" ht="14.25">
      <c r="A3" s="297"/>
      <c r="B3" s="302"/>
      <c r="C3" s="303"/>
      <c r="D3" s="303"/>
      <c r="E3" s="303"/>
      <c r="F3" s="303"/>
      <c r="G3" s="303"/>
      <c r="H3" s="303"/>
      <c r="I3" s="303"/>
      <c r="J3" s="303"/>
      <c r="K3" s="303"/>
      <c r="L3" s="303"/>
      <c r="M3" s="303"/>
      <c r="N3" s="303"/>
    </row>
    <row r="4" spans="1:14" ht="14.25">
      <c r="A4" s="297"/>
      <c r="B4" s="304"/>
      <c r="C4" s="304"/>
      <c r="D4" s="304"/>
      <c r="E4" s="304"/>
      <c r="F4" s="305"/>
      <c r="G4" s="306"/>
      <c r="H4" s="306"/>
      <c r="I4" s="306"/>
      <c r="J4" s="306"/>
      <c r="K4" s="307"/>
      <c r="L4" s="307"/>
      <c r="M4" s="307"/>
      <c r="N4" s="307"/>
    </row>
    <row r="5" spans="1:14" ht="15">
      <c r="A5" s="142"/>
      <c r="B5" s="143"/>
      <c r="C5" s="141"/>
      <c r="D5" s="140"/>
      <c r="E5" s="144"/>
      <c r="F5" s="145"/>
      <c r="G5" s="145"/>
      <c r="H5" s="145"/>
      <c r="I5" s="145"/>
      <c r="J5" s="145"/>
      <c r="K5" s="146"/>
      <c r="L5" s="146"/>
      <c r="M5" s="146"/>
      <c r="N5" s="146"/>
    </row>
    <row r="6" spans="1:11" ht="15">
      <c r="A6" s="147" t="s">
        <v>5</v>
      </c>
      <c r="C6" s="148" t="s">
        <v>15</v>
      </c>
      <c r="D6" s="149"/>
      <c r="E6" s="150" t="s">
        <v>15</v>
      </c>
      <c r="F6" s="151"/>
      <c r="G6" s="151"/>
      <c r="H6" s="151"/>
      <c r="I6" s="151"/>
      <c r="J6" s="151"/>
      <c r="K6" s="176"/>
    </row>
    <row r="7" spans="1:13" ht="15">
      <c r="A7" s="308" t="s">
        <v>44</v>
      </c>
      <c r="B7" s="308"/>
      <c r="C7" s="150" t="s">
        <v>16</v>
      </c>
      <c r="D7" s="152"/>
      <c r="E7" s="150" t="s">
        <v>47</v>
      </c>
      <c r="F7" s="151"/>
      <c r="G7" s="151"/>
      <c r="H7" s="151"/>
      <c r="I7" s="151"/>
      <c r="J7" s="151"/>
      <c r="K7" s="176"/>
      <c r="L7" s="153" t="s">
        <v>4</v>
      </c>
      <c r="M7" s="152">
        <v>2014</v>
      </c>
    </row>
    <row r="8" spans="1:14" ht="15">
      <c r="A8" s="147" t="s">
        <v>6</v>
      </c>
      <c r="B8" s="147"/>
      <c r="C8" s="150" t="s">
        <v>10</v>
      </c>
      <c r="D8" s="152"/>
      <c r="E8" s="150" t="s">
        <v>46</v>
      </c>
      <c r="F8" s="151"/>
      <c r="G8" s="151"/>
      <c r="H8" s="151"/>
      <c r="I8" s="151"/>
      <c r="J8" s="151"/>
      <c r="K8" s="176"/>
      <c r="M8" s="153"/>
      <c r="N8" s="205"/>
    </row>
    <row r="9" spans="1:11" ht="15">
      <c r="A9" s="147"/>
      <c r="F9" s="154"/>
      <c r="G9" s="154"/>
      <c r="H9" s="154"/>
      <c r="I9" s="154"/>
      <c r="J9" s="154"/>
      <c r="K9" s="186"/>
    </row>
    <row r="10" spans="1:15" s="40" customFormat="1" ht="15">
      <c r="A10" s="296" t="s">
        <v>12</v>
      </c>
      <c r="B10" s="296"/>
      <c r="C10" s="296"/>
      <c r="D10" s="296"/>
      <c r="E10" s="296"/>
      <c r="F10" s="296"/>
      <c r="G10" s="296"/>
      <c r="H10" s="296"/>
      <c r="I10" s="296"/>
      <c r="J10" s="296"/>
      <c r="K10" s="296"/>
      <c r="L10" s="296"/>
      <c r="M10" s="296"/>
      <c r="N10" s="296"/>
      <c r="O10" s="296"/>
    </row>
    <row r="11" spans="1:15" s="40" customFormat="1" ht="110.25" customHeight="1">
      <c r="A11" s="67" t="s">
        <v>209</v>
      </c>
      <c r="B11" s="155" t="s">
        <v>8</v>
      </c>
      <c r="C11" s="155" t="s">
        <v>9</v>
      </c>
      <c r="D11" s="155" t="s">
        <v>14</v>
      </c>
      <c r="E11" s="155" t="s">
        <v>3</v>
      </c>
      <c r="F11" s="156" t="s">
        <v>30</v>
      </c>
      <c r="G11" s="87" t="s">
        <v>93</v>
      </c>
      <c r="H11" s="87" t="s">
        <v>188</v>
      </c>
      <c r="I11" s="87" t="s">
        <v>189</v>
      </c>
      <c r="J11" s="87" t="s">
        <v>221</v>
      </c>
      <c r="K11" s="157" t="s">
        <v>72</v>
      </c>
      <c r="L11" s="157" t="s">
        <v>11</v>
      </c>
      <c r="M11" s="155" t="s">
        <v>1</v>
      </c>
      <c r="N11" s="155" t="s">
        <v>2</v>
      </c>
      <c r="O11" s="155" t="s">
        <v>0</v>
      </c>
    </row>
    <row r="12" spans="1:15" ht="81.75" customHeight="1">
      <c r="A12" s="293">
        <v>1</v>
      </c>
      <c r="B12" s="309" t="s">
        <v>48</v>
      </c>
      <c r="C12" s="160"/>
      <c r="D12" s="158">
        <v>1</v>
      </c>
      <c r="E12" s="161" t="s">
        <v>49</v>
      </c>
      <c r="F12" s="245" t="s">
        <v>13</v>
      </c>
      <c r="G12" s="39"/>
      <c r="H12" s="39"/>
      <c r="I12" s="39"/>
      <c r="J12" s="39">
        <v>1</v>
      </c>
      <c r="K12" s="110" t="s">
        <v>53</v>
      </c>
      <c r="L12" s="110" t="s">
        <v>54</v>
      </c>
      <c r="M12" s="162">
        <v>42230</v>
      </c>
      <c r="N12" s="206">
        <v>42319</v>
      </c>
      <c r="O12" s="309" t="s">
        <v>107</v>
      </c>
    </row>
    <row r="13" spans="1:15" ht="75.75" customHeight="1">
      <c r="A13" s="293"/>
      <c r="B13" s="294"/>
      <c r="C13" s="164"/>
      <c r="D13" s="158">
        <v>1</v>
      </c>
      <c r="E13" s="158" t="s">
        <v>50</v>
      </c>
      <c r="F13" s="246"/>
      <c r="G13" s="39"/>
      <c r="H13" s="39"/>
      <c r="I13" s="39"/>
      <c r="J13" s="39">
        <v>1</v>
      </c>
      <c r="K13" s="110" t="s">
        <v>53</v>
      </c>
      <c r="L13" s="110" t="s">
        <v>54</v>
      </c>
      <c r="M13" s="162">
        <v>42230</v>
      </c>
      <c r="N13" s="206">
        <v>42319</v>
      </c>
      <c r="O13" s="294"/>
    </row>
    <row r="14" spans="1:15" ht="80.25" customHeight="1">
      <c r="A14" s="293"/>
      <c r="B14" s="295"/>
      <c r="C14" s="164"/>
      <c r="D14" s="158">
        <v>1</v>
      </c>
      <c r="E14" s="158" t="s">
        <v>51</v>
      </c>
      <c r="F14" s="247"/>
      <c r="G14" s="39"/>
      <c r="H14" s="39"/>
      <c r="I14" s="39"/>
      <c r="J14" s="39">
        <v>1</v>
      </c>
      <c r="K14" s="110" t="s">
        <v>53</v>
      </c>
      <c r="L14" s="110" t="s">
        <v>54</v>
      </c>
      <c r="M14" s="162">
        <v>42230</v>
      </c>
      <c r="N14" s="206">
        <v>42319</v>
      </c>
      <c r="O14" s="295"/>
    </row>
    <row r="15" spans="1:15" ht="79.5" customHeight="1">
      <c r="A15" s="294">
        <v>2</v>
      </c>
      <c r="B15" s="309" t="s">
        <v>52</v>
      </c>
      <c r="C15" s="166"/>
      <c r="D15" s="167">
        <v>1</v>
      </c>
      <c r="E15" s="110" t="s">
        <v>49</v>
      </c>
      <c r="F15" s="245" t="s">
        <v>13</v>
      </c>
      <c r="G15" s="168"/>
      <c r="H15" s="168"/>
      <c r="I15" s="168"/>
      <c r="J15" s="168">
        <v>1</v>
      </c>
      <c r="K15" s="110" t="s">
        <v>53</v>
      </c>
      <c r="L15" s="169" t="s">
        <v>55</v>
      </c>
      <c r="M15" s="162">
        <v>42230</v>
      </c>
      <c r="N15" s="206">
        <v>42319</v>
      </c>
      <c r="O15" s="309" t="s">
        <v>107</v>
      </c>
    </row>
    <row r="16" spans="1:15" ht="71.25" customHeight="1">
      <c r="A16" s="294"/>
      <c r="B16" s="294"/>
      <c r="C16" s="170"/>
      <c r="D16" s="171">
        <v>1</v>
      </c>
      <c r="E16" s="110" t="s">
        <v>50</v>
      </c>
      <c r="F16" s="246"/>
      <c r="G16" s="39"/>
      <c r="H16" s="39"/>
      <c r="I16" s="39"/>
      <c r="J16" s="39">
        <v>1</v>
      </c>
      <c r="K16" s="110" t="s">
        <v>53</v>
      </c>
      <c r="L16" s="110" t="s">
        <v>55</v>
      </c>
      <c r="M16" s="162">
        <v>42230</v>
      </c>
      <c r="N16" s="206">
        <v>42319</v>
      </c>
      <c r="O16" s="294"/>
    </row>
    <row r="17" spans="1:15" ht="78.75" customHeight="1">
      <c r="A17" s="295"/>
      <c r="B17" s="295"/>
      <c r="C17" s="166"/>
      <c r="D17" s="158">
        <v>1</v>
      </c>
      <c r="E17" s="123" t="s">
        <v>51</v>
      </c>
      <c r="F17" s="247"/>
      <c r="G17" s="39"/>
      <c r="H17" s="39"/>
      <c r="I17" s="39"/>
      <c r="J17" s="39">
        <v>1</v>
      </c>
      <c r="K17" s="110" t="s">
        <v>53</v>
      </c>
      <c r="L17" s="169" t="s">
        <v>55</v>
      </c>
      <c r="M17" s="162">
        <v>42230</v>
      </c>
      <c r="N17" s="206">
        <v>42319</v>
      </c>
      <c r="O17" s="295"/>
    </row>
    <row r="18" spans="1:15" ht="77.25" customHeight="1">
      <c r="A18" s="310">
        <v>8</v>
      </c>
      <c r="B18" s="309" t="s">
        <v>56</v>
      </c>
      <c r="C18" s="166"/>
      <c r="D18" s="159">
        <v>1</v>
      </c>
      <c r="E18" s="172" t="s">
        <v>49</v>
      </c>
      <c r="F18" s="158" t="s">
        <v>13</v>
      </c>
      <c r="G18" s="159"/>
      <c r="H18" s="159"/>
      <c r="I18" s="159"/>
      <c r="J18" s="159">
        <v>1</v>
      </c>
      <c r="K18" s="110" t="s">
        <v>53</v>
      </c>
      <c r="L18" s="110" t="s">
        <v>55</v>
      </c>
      <c r="M18" s="162">
        <v>42230</v>
      </c>
      <c r="N18" s="206">
        <v>42319</v>
      </c>
      <c r="O18" s="309" t="s">
        <v>107</v>
      </c>
    </row>
    <row r="19" spans="1:15" ht="60.75" customHeight="1">
      <c r="A19" s="311"/>
      <c r="B19" s="294"/>
      <c r="C19" s="173"/>
      <c r="D19" s="158">
        <v>1</v>
      </c>
      <c r="E19" s="122" t="s">
        <v>50</v>
      </c>
      <c r="F19" s="158" t="s">
        <v>13</v>
      </c>
      <c r="G19" s="158"/>
      <c r="H19" s="158"/>
      <c r="I19" s="158"/>
      <c r="J19" s="158">
        <v>1</v>
      </c>
      <c r="K19" s="110" t="s">
        <v>53</v>
      </c>
      <c r="L19" s="169" t="s">
        <v>55</v>
      </c>
      <c r="M19" s="162">
        <v>42230</v>
      </c>
      <c r="N19" s="206">
        <v>42319</v>
      </c>
      <c r="O19" s="294"/>
    </row>
    <row r="20" spans="1:15" ht="90" customHeight="1">
      <c r="A20" s="311"/>
      <c r="B20" s="295"/>
      <c r="C20" s="173"/>
      <c r="D20" s="165">
        <v>1</v>
      </c>
      <c r="E20" s="169" t="s">
        <v>57</v>
      </c>
      <c r="F20" s="158" t="s">
        <v>108</v>
      </c>
      <c r="G20" s="163"/>
      <c r="H20" s="163"/>
      <c r="I20" s="163"/>
      <c r="J20" s="163">
        <v>1</v>
      </c>
      <c r="K20" s="110" t="s">
        <v>53</v>
      </c>
      <c r="L20" s="110" t="s">
        <v>55</v>
      </c>
      <c r="M20" s="162">
        <v>42230</v>
      </c>
      <c r="N20" s="206">
        <v>42319</v>
      </c>
      <c r="O20" s="295"/>
    </row>
    <row r="21" spans="1:15" s="223" customFormat="1" ht="294" customHeight="1">
      <c r="A21" s="218">
        <v>4</v>
      </c>
      <c r="B21" s="218" t="s">
        <v>109</v>
      </c>
      <c r="C21" s="218" t="s">
        <v>110</v>
      </c>
      <c r="D21" s="219">
        <v>3</v>
      </c>
      <c r="E21" s="218" t="s">
        <v>111</v>
      </c>
      <c r="F21" s="219" t="s">
        <v>112</v>
      </c>
      <c r="G21" s="224">
        <v>3</v>
      </c>
      <c r="H21" s="220"/>
      <c r="I21" s="220"/>
      <c r="J21" s="220"/>
      <c r="K21" s="219" t="s">
        <v>113</v>
      </c>
      <c r="L21" s="219" t="s">
        <v>187</v>
      </c>
      <c r="M21" s="210">
        <v>42230</v>
      </c>
      <c r="N21" s="221">
        <v>42319</v>
      </c>
      <c r="O21" s="222" t="s">
        <v>267</v>
      </c>
    </row>
    <row r="22" spans="1:15" s="90" customFormat="1" ht="228" customHeight="1">
      <c r="A22" s="124">
        <v>5</v>
      </c>
      <c r="B22" s="124" t="s">
        <v>114</v>
      </c>
      <c r="C22" s="124" t="s">
        <v>115</v>
      </c>
      <c r="D22" s="110">
        <v>2</v>
      </c>
      <c r="E22" s="124" t="s">
        <v>116</v>
      </c>
      <c r="F22" s="110" t="s">
        <v>117</v>
      </c>
      <c r="G22" s="113"/>
      <c r="H22" s="113"/>
      <c r="I22" s="125">
        <v>2</v>
      </c>
      <c r="J22" s="113"/>
      <c r="K22" s="110" t="s">
        <v>118</v>
      </c>
      <c r="L22" s="110" t="s">
        <v>119</v>
      </c>
      <c r="M22" s="162">
        <v>42230</v>
      </c>
      <c r="N22" s="206">
        <v>42319</v>
      </c>
      <c r="O22" s="110" t="s">
        <v>261</v>
      </c>
    </row>
    <row r="23" spans="1:15" s="90" customFormat="1" ht="208.5" customHeight="1">
      <c r="A23" s="124">
        <v>6</v>
      </c>
      <c r="B23" s="124" t="s">
        <v>120</v>
      </c>
      <c r="C23" s="124" t="s">
        <v>121</v>
      </c>
      <c r="D23" s="110">
        <v>1</v>
      </c>
      <c r="E23" s="124" t="s">
        <v>122</v>
      </c>
      <c r="F23" s="110" t="s">
        <v>123</v>
      </c>
      <c r="H23" s="226">
        <v>1</v>
      </c>
      <c r="I23" s="113"/>
      <c r="J23" s="113"/>
      <c r="K23" s="110" t="s">
        <v>186</v>
      </c>
      <c r="L23" s="110" t="s">
        <v>124</v>
      </c>
      <c r="M23" s="162">
        <v>42230</v>
      </c>
      <c r="N23" s="206">
        <v>42319</v>
      </c>
      <c r="O23" s="110" t="s">
        <v>242</v>
      </c>
    </row>
    <row r="24" spans="1:15" s="90" customFormat="1" ht="163.5" customHeight="1">
      <c r="A24" s="126">
        <v>7</v>
      </c>
      <c r="B24" s="124" t="s">
        <v>125</v>
      </c>
      <c r="C24" s="124" t="s">
        <v>121</v>
      </c>
      <c r="D24" s="110">
        <v>2</v>
      </c>
      <c r="E24" s="124" t="s">
        <v>126</v>
      </c>
      <c r="F24" s="110" t="s">
        <v>127</v>
      </c>
      <c r="G24" s="115"/>
      <c r="H24" s="117">
        <v>2</v>
      </c>
      <c r="I24" s="113"/>
      <c r="J24" s="113"/>
      <c r="K24" s="110" t="s">
        <v>167</v>
      </c>
      <c r="L24" s="110" t="s">
        <v>128</v>
      </c>
      <c r="M24" s="162">
        <v>42230</v>
      </c>
      <c r="N24" s="206">
        <v>42319</v>
      </c>
      <c r="O24" s="110" t="s">
        <v>262</v>
      </c>
    </row>
    <row r="25" spans="1:15" s="90" customFormat="1" ht="409.5" customHeight="1">
      <c r="A25" s="124">
        <v>8</v>
      </c>
      <c r="B25" s="124" t="s">
        <v>129</v>
      </c>
      <c r="C25" s="124" t="s">
        <v>130</v>
      </c>
      <c r="D25" s="110">
        <v>1</v>
      </c>
      <c r="E25" s="124" t="s">
        <v>131</v>
      </c>
      <c r="F25" s="110" t="s">
        <v>132</v>
      </c>
      <c r="G25" s="115"/>
      <c r="H25" s="113"/>
      <c r="I25" s="125">
        <v>1</v>
      </c>
      <c r="J25" s="113"/>
      <c r="K25" s="110" t="s">
        <v>36</v>
      </c>
      <c r="L25" s="110" t="s">
        <v>36</v>
      </c>
      <c r="M25" s="162">
        <v>42230</v>
      </c>
      <c r="N25" s="206">
        <v>42319</v>
      </c>
      <c r="O25" s="110" t="s">
        <v>263</v>
      </c>
    </row>
    <row r="26" spans="1:15" s="90" customFormat="1" ht="116.25" customHeight="1">
      <c r="A26" s="124">
        <v>9</v>
      </c>
      <c r="B26" s="124" t="s">
        <v>133</v>
      </c>
      <c r="C26" s="124" t="s">
        <v>134</v>
      </c>
      <c r="D26" s="110">
        <v>2</v>
      </c>
      <c r="E26" s="124" t="s">
        <v>135</v>
      </c>
      <c r="F26" s="110" t="s">
        <v>136</v>
      </c>
      <c r="G26" s="115"/>
      <c r="H26" s="117">
        <v>2</v>
      </c>
      <c r="I26" s="113"/>
      <c r="J26" s="113"/>
      <c r="K26" s="110" t="s">
        <v>137</v>
      </c>
      <c r="L26" s="110" t="s">
        <v>138</v>
      </c>
      <c r="M26" s="162">
        <v>42230</v>
      </c>
      <c r="N26" s="206">
        <v>42319</v>
      </c>
      <c r="O26" s="110" t="s">
        <v>264</v>
      </c>
    </row>
    <row r="27" spans="1:15" s="90" customFormat="1" ht="182.25" customHeight="1">
      <c r="A27" s="124">
        <v>10</v>
      </c>
      <c r="B27" s="124" t="s">
        <v>217</v>
      </c>
      <c r="C27" s="124" t="s">
        <v>134</v>
      </c>
      <c r="D27" s="110">
        <v>1</v>
      </c>
      <c r="E27" s="124" t="s">
        <v>139</v>
      </c>
      <c r="F27" s="110" t="s">
        <v>123</v>
      </c>
      <c r="G27" s="115"/>
      <c r="H27" s="113"/>
      <c r="I27" s="125">
        <v>1</v>
      </c>
      <c r="J27" s="113"/>
      <c r="K27" s="110" t="s">
        <v>140</v>
      </c>
      <c r="L27" s="110" t="s">
        <v>140</v>
      </c>
      <c r="M27" s="162">
        <v>42230</v>
      </c>
      <c r="N27" s="206">
        <v>42319</v>
      </c>
      <c r="O27" s="110" t="s">
        <v>244</v>
      </c>
    </row>
    <row r="28" spans="1:15" s="90" customFormat="1" ht="163.5" customHeight="1">
      <c r="A28" s="124">
        <v>11</v>
      </c>
      <c r="B28" s="111" t="s">
        <v>141</v>
      </c>
      <c r="C28" s="124" t="s">
        <v>134</v>
      </c>
      <c r="D28" s="110">
        <v>1</v>
      </c>
      <c r="E28" s="124" t="s">
        <v>139</v>
      </c>
      <c r="F28" s="110" t="s">
        <v>142</v>
      </c>
      <c r="G28" s="115"/>
      <c r="H28" s="113"/>
      <c r="I28" s="125">
        <v>1</v>
      </c>
      <c r="J28" s="113"/>
      <c r="K28" s="110" t="s">
        <v>143</v>
      </c>
      <c r="L28" s="110" t="s">
        <v>140</v>
      </c>
      <c r="M28" s="162">
        <v>42230</v>
      </c>
      <c r="N28" s="206">
        <v>42319</v>
      </c>
      <c r="O28" s="110" t="s">
        <v>244</v>
      </c>
    </row>
    <row r="29" spans="1:15" s="90" customFormat="1" ht="409.5" customHeight="1">
      <c r="A29" s="124">
        <v>12</v>
      </c>
      <c r="B29" s="124" t="s">
        <v>144</v>
      </c>
      <c r="C29" s="124" t="s">
        <v>130</v>
      </c>
      <c r="D29" s="110">
        <v>1</v>
      </c>
      <c r="E29" s="124" t="s">
        <v>145</v>
      </c>
      <c r="F29" s="110" t="s">
        <v>146</v>
      </c>
      <c r="G29" s="115"/>
      <c r="H29" s="113"/>
      <c r="I29" s="125">
        <v>1</v>
      </c>
      <c r="J29" s="113"/>
      <c r="K29" s="110" t="s">
        <v>36</v>
      </c>
      <c r="L29" s="110" t="s">
        <v>36</v>
      </c>
      <c r="M29" s="162">
        <v>42230</v>
      </c>
      <c r="N29" s="206">
        <v>42319</v>
      </c>
      <c r="O29" s="110" t="s">
        <v>263</v>
      </c>
    </row>
    <row r="30" spans="1:15" s="90" customFormat="1" ht="235.5" customHeight="1">
      <c r="A30" s="124">
        <v>13</v>
      </c>
      <c r="B30" s="124" t="s">
        <v>147</v>
      </c>
      <c r="C30" s="124" t="s">
        <v>148</v>
      </c>
      <c r="D30" s="110">
        <v>1</v>
      </c>
      <c r="E30" s="124" t="s">
        <v>145</v>
      </c>
      <c r="F30" s="110" t="s">
        <v>149</v>
      </c>
      <c r="G30" s="115"/>
      <c r="H30" s="113"/>
      <c r="I30" s="125">
        <v>1</v>
      </c>
      <c r="J30" s="113"/>
      <c r="K30" s="110" t="s">
        <v>36</v>
      </c>
      <c r="L30" s="110" t="s">
        <v>36</v>
      </c>
      <c r="M30" s="162">
        <v>42230</v>
      </c>
      <c r="N30" s="206">
        <v>42319</v>
      </c>
      <c r="O30" s="110" t="s">
        <v>243</v>
      </c>
    </row>
    <row r="31" spans="1:15" s="90" customFormat="1" ht="300.75" customHeight="1">
      <c r="A31" s="126">
        <v>14</v>
      </c>
      <c r="B31" s="111" t="s">
        <v>150</v>
      </c>
      <c r="C31" s="124" t="s">
        <v>151</v>
      </c>
      <c r="D31" s="110">
        <v>1</v>
      </c>
      <c r="E31" s="124" t="s">
        <v>152</v>
      </c>
      <c r="F31" s="110" t="s">
        <v>153</v>
      </c>
      <c r="G31" s="115"/>
      <c r="H31" s="117">
        <v>1</v>
      </c>
      <c r="J31" s="113"/>
      <c r="K31" s="110" t="s">
        <v>154</v>
      </c>
      <c r="L31" s="110" t="s">
        <v>154</v>
      </c>
      <c r="M31" s="162">
        <v>42230</v>
      </c>
      <c r="N31" s="206">
        <v>42319</v>
      </c>
      <c r="O31" s="110" t="s">
        <v>245</v>
      </c>
    </row>
    <row r="32" spans="1:15" s="90" customFormat="1" ht="317.25" customHeight="1">
      <c r="A32" s="124">
        <v>16</v>
      </c>
      <c r="B32" s="124" t="s">
        <v>239</v>
      </c>
      <c r="C32" s="124" t="s">
        <v>155</v>
      </c>
      <c r="D32" s="110">
        <v>1</v>
      </c>
      <c r="E32" s="124" t="s">
        <v>145</v>
      </c>
      <c r="F32" s="110" t="s">
        <v>156</v>
      </c>
      <c r="G32" s="115"/>
      <c r="H32" s="113"/>
      <c r="I32" s="125">
        <v>1</v>
      </c>
      <c r="J32" s="113"/>
      <c r="K32" s="110" t="s">
        <v>36</v>
      </c>
      <c r="L32" s="110" t="s">
        <v>36</v>
      </c>
      <c r="M32" s="162">
        <v>42230</v>
      </c>
      <c r="N32" s="206">
        <v>42319</v>
      </c>
      <c r="O32" s="110" t="s">
        <v>243</v>
      </c>
    </row>
    <row r="33" spans="1:15" s="90" customFormat="1" ht="180.75" customHeight="1">
      <c r="A33" s="124">
        <v>17</v>
      </c>
      <c r="B33" s="124" t="s">
        <v>157</v>
      </c>
      <c r="C33" s="124" t="s">
        <v>158</v>
      </c>
      <c r="D33" s="110">
        <v>1</v>
      </c>
      <c r="E33" s="124" t="s">
        <v>159</v>
      </c>
      <c r="F33" s="110" t="s">
        <v>160</v>
      </c>
      <c r="G33" s="112">
        <v>1</v>
      </c>
      <c r="H33" s="113"/>
      <c r="I33" s="113"/>
      <c r="J33" s="113"/>
      <c r="K33" s="110" t="s">
        <v>36</v>
      </c>
      <c r="L33" s="110" t="s">
        <v>36</v>
      </c>
      <c r="M33" s="162">
        <v>42230</v>
      </c>
      <c r="N33" s="206">
        <v>42319</v>
      </c>
      <c r="O33" s="110"/>
    </row>
    <row r="34" spans="1:15" s="90" customFormat="1" ht="186.75" customHeight="1">
      <c r="A34" s="124">
        <v>18</v>
      </c>
      <c r="B34" s="124" t="s">
        <v>161</v>
      </c>
      <c r="C34" s="124" t="s">
        <v>162</v>
      </c>
      <c r="D34" s="110">
        <v>1</v>
      </c>
      <c r="E34" s="124" t="s">
        <v>163</v>
      </c>
      <c r="F34" s="110" t="s">
        <v>164</v>
      </c>
      <c r="G34" s="112">
        <v>1</v>
      </c>
      <c r="H34" s="113"/>
      <c r="I34" s="113"/>
      <c r="J34" s="113"/>
      <c r="K34" s="110" t="s">
        <v>36</v>
      </c>
      <c r="L34" s="110" t="s">
        <v>36</v>
      </c>
      <c r="M34" s="162">
        <v>42230</v>
      </c>
      <c r="N34" s="206">
        <v>42319</v>
      </c>
      <c r="O34" s="110"/>
    </row>
    <row r="35" spans="1:15" s="90" customFormat="1" ht="175.5" customHeight="1">
      <c r="A35" s="229">
        <v>19</v>
      </c>
      <c r="B35" s="229" t="s">
        <v>165</v>
      </c>
      <c r="C35" s="124" t="s">
        <v>166</v>
      </c>
      <c r="D35" s="229">
        <v>4</v>
      </c>
      <c r="E35" s="122" t="s">
        <v>172</v>
      </c>
      <c r="F35" s="229" t="s">
        <v>171</v>
      </c>
      <c r="H35" s="130"/>
      <c r="I35" s="214">
        <v>1</v>
      </c>
      <c r="K35" s="110" t="s">
        <v>36</v>
      </c>
      <c r="L35" s="110" t="s">
        <v>36</v>
      </c>
      <c r="M35" s="162">
        <v>42230</v>
      </c>
      <c r="N35" s="206">
        <v>42319</v>
      </c>
      <c r="O35" s="233" t="s">
        <v>268</v>
      </c>
    </row>
    <row r="36" spans="1:15" ht="93" customHeight="1">
      <c r="A36" s="229"/>
      <c r="B36" s="229"/>
      <c r="C36" s="174"/>
      <c r="D36" s="229"/>
      <c r="E36" s="110" t="s">
        <v>168</v>
      </c>
      <c r="F36" s="229"/>
      <c r="G36" s="113"/>
      <c r="H36" s="113"/>
      <c r="I36" s="113"/>
      <c r="J36" s="117">
        <v>1</v>
      </c>
      <c r="K36" s="110" t="s">
        <v>137</v>
      </c>
      <c r="L36" s="110" t="s">
        <v>138</v>
      </c>
      <c r="M36" s="162">
        <v>42230</v>
      </c>
      <c r="N36" s="206">
        <v>42319</v>
      </c>
      <c r="O36" s="243"/>
    </row>
    <row r="37" spans="1:15" ht="81" customHeight="1">
      <c r="A37" s="229"/>
      <c r="B37" s="229"/>
      <c r="C37" s="174"/>
      <c r="D37" s="229"/>
      <c r="E37" s="110" t="s">
        <v>169</v>
      </c>
      <c r="F37" s="229"/>
      <c r="G37" s="113"/>
      <c r="H37" s="113"/>
      <c r="I37" s="125">
        <v>1</v>
      </c>
      <c r="J37" s="225"/>
      <c r="K37" s="110" t="s">
        <v>137</v>
      </c>
      <c r="L37" s="110" t="s">
        <v>138</v>
      </c>
      <c r="M37" s="162">
        <v>42230</v>
      </c>
      <c r="N37" s="206">
        <v>42319</v>
      </c>
      <c r="O37" s="243"/>
    </row>
    <row r="38" spans="1:15" ht="179.25" customHeight="1">
      <c r="A38" s="229"/>
      <c r="B38" s="229"/>
      <c r="C38" s="174"/>
      <c r="D38" s="229"/>
      <c r="E38" s="110" t="s">
        <v>170</v>
      </c>
      <c r="F38" s="229"/>
      <c r="G38" s="113"/>
      <c r="H38" s="113"/>
      <c r="I38" s="125">
        <v>1</v>
      </c>
      <c r="K38" s="110" t="s">
        <v>137</v>
      </c>
      <c r="L38" s="110" t="s">
        <v>173</v>
      </c>
      <c r="M38" s="162">
        <v>42230</v>
      </c>
      <c r="N38" s="206">
        <v>42319</v>
      </c>
      <c r="O38" s="244"/>
    </row>
    <row r="39" spans="1:15" ht="15">
      <c r="A39" s="88" t="s">
        <v>185</v>
      </c>
      <c r="B39" s="88"/>
      <c r="C39" s="89">
        <f>SUM(C33:C38)</f>
        <v>0</v>
      </c>
      <c r="D39" s="89">
        <f>SUM(D12:D38)</f>
        <v>32</v>
      </c>
      <c r="E39" s="88"/>
      <c r="F39" s="89"/>
      <c r="G39" s="89">
        <f>SUM(G12:G38)</f>
        <v>5</v>
      </c>
      <c r="H39" s="89">
        <f>SUM(H12:H38)</f>
        <v>6</v>
      </c>
      <c r="I39" s="89">
        <f>SUM(I12:I38)</f>
        <v>11</v>
      </c>
      <c r="J39" s="89">
        <f>SUM(J12:J38)</f>
        <v>10</v>
      </c>
      <c r="K39" s="89"/>
      <c r="L39" s="89"/>
      <c r="M39" s="282"/>
      <c r="N39" s="283"/>
      <c r="O39" s="187"/>
    </row>
    <row r="45" spans="2:13" ht="9" customHeight="1">
      <c r="B45" s="42"/>
      <c r="C45" s="188"/>
      <c r="D45" s="189"/>
      <c r="E45" s="188"/>
      <c r="F45" s="189"/>
      <c r="G45" s="189"/>
      <c r="H45" s="189"/>
      <c r="I45" s="189"/>
      <c r="J45" s="189"/>
      <c r="K45" s="189"/>
      <c r="L45" s="189"/>
      <c r="M45" s="189"/>
    </row>
  </sheetData>
  <sheetProtection/>
  <mergeCells count="23">
    <mergeCell ref="M39:N39"/>
    <mergeCell ref="B35:B38"/>
    <mergeCell ref="B15:B17"/>
    <mergeCell ref="F15:F17"/>
    <mergeCell ref="O15:O17"/>
    <mergeCell ref="O18:O20"/>
    <mergeCell ref="A35:A38"/>
    <mergeCell ref="D35:D38"/>
    <mergeCell ref="F35:F38"/>
    <mergeCell ref="A7:B7"/>
    <mergeCell ref="O12:O14"/>
    <mergeCell ref="O35:O38"/>
    <mergeCell ref="F12:F14"/>
    <mergeCell ref="A18:A20"/>
    <mergeCell ref="B18:B20"/>
    <mergeCell ref="B12:B14"/>
    <mergeCell ref="A12:A14"/>
    <mergeCell ref="A15:A17"/>
    <mergeCell ref="A10:O10"/>
    <mergeCell ref="A1:A4"/>
    <mergeCell ref="B1:N3"/>
    <mergeCell ref="B4:E4"/>
    <mergeCell ref="F4:N4"/>
  </mergeCells>
  <printOptions horizontalCentered="1"/>
  <pageMargins left="0.7086614173228347" right="0.7086614173228347" top="0.7480314960629921" bottom="0.7480314960629921" header="0.31496062992125984" footer="0.31496062992125984"/>
  <pageSetup horizontalDpi="600" verticalDpi="600" orientation="landscape" scale="50" r:id="rId2"/>
  <drawing r:id="rId1"/>
</worksheet>
</file>

<file path=xl/worksheets/sheet4.xml><?xml version="1.0" encoding="utf-8"?>
<worksheet xmlns="http://schemas.openxmlformats.org/spreadsheetml/2006/main" xmlns:r="http://schemas.openxmlformats.org/officeDocument/2006/relationships">
  <dimension ref="A1:M24"/>
  <sheetViews>
    <sheetView zoomScale="60" zoomScaleNormal="60" workbookViewId="0" topLeftCell="A7">
      <selection activeCell="D23" sqref="D23"/>
    </sheetView>
  </sheetViews>
  <sheetFormatPr defaultColWidth="11.421875" defaultRowHeight="15"/>
  <cols>
    <col min="1" max="1" width="4.28125" style="37" customWidth="1"/>
    <col min="2" max="2" width="39.28125" style="37" customWidth="1"/>
    <col min="3" max="3" width="10.57421875" style="38" customWidth="1"/>
    <col min="4" max="4" width="21.00390625" style="37" customWidth="1"/>
    <col min="5" max="7" width="12.140625" style="38" customWidth="1"/>
    <col min="8" max="8" width="12.140625" style="40" customWidth="1"/>
    <col min="9" max="12" width="12.140625" style="37" customWidth="1"/>
    <col min="13" max="13" width="66.57421875" style="37" customWidth="1"/>
    <col min="14" max="16384" width="11.421875" style="37" customWidth="1"/>
  </cols>
  <sheetData>
    <row r="1" spans="1:12" ht="15">
      <c r="A1" s="297"/>
      <c r="B1" s="298" t="s">
        <v>7</v>
      </c>
      <c r="C1" s="299"/>
      <c r="D1" s="299"/>
      <c r="E1" s="299"/>
      <c r="F1" s="299"/>
      <c r="G1" s="299"/>
      <c r="H1" s="299"/>
      <c r="I1" s="299"/>
      <c r="J1" s="299"/>
      <c r="K1" s="299"/>
      <c r="L1" s="216"/>
    </row>
    <row r="2" spans="1:12" ht="14.25">
      <c r="A2" s="297"/>
      <c r="B2" s="300"/>
      <c r="C2" s="301"/>
      <c r="D2" s="301"/>
      <c r="E2" s="301"/>
      <c r="F2" s="301"/>
      <c r="G2" s="301"/>
      <c r="H2" s="301"/>
      <c r="I2" s="301"/>
      <c r="J2" s="301"/>
      <c r="K2" s="301"/>
      <c r="L2" s="216"/>
    </row>
    <row r="3" spans="1:12" ht="14.25">
      <c r="A3" s="297"/>
      <c r="B3" s="302"/>
      <c r="C3" s="303"/>
      <c r="D3" s="303"/>
      <c r="E3" s="303"/>
      <c r="F3" s="303"/>
      <c r="G3" s="303"/>
      <c r="H3" s="303"/>
      <c r="I3" s="303"/>
      <c r="J3" s="303"/>
      <c r="K3" s="303"/>
      <c r="L3" s="216"/>
    </row>
    <row r="4" spans="1:12" ht="14.25">
      <c r="A4" s="297"/>
      <c r="B4" s="304"/>
      <c r="C4" s="304"/>
      <c r="D4" s="304"/>
      <c r="E4" s="305"/>
      <c r="F4" s="307"/>
      <c r="G4" s="307"/>
      <c r="H4" s="307"/>
      <c r="I4" s="307"/>
      <c r="J4" s="307"/>
      <c r="K4" s="307"/>
      <c r="L4" s="143"/>
    </row>
    <row r="5" spans="1:12" ht="15">
      <c r="A5" s="142"/>
      <c r="B5" s="143"/>
      <c r="C5" s="146"/>
      <c r="D5" s="143"/>
      <c r="E5" s="145"/>
      <c r="F5" s="145"/>
      <c r="G5" s="145"/>
      <c r="H5" s="146"/>
      <c r="I5" s="146"/>
      <c r="J5" s="146"/>
      <c r="K5" s="143"/>
      <c r="L5" s="143"/>
    </row>
    <row r="6" spans="1:10" ht="15">
      <c r="A6" s="147" t="s">
        <v>5</v>
      </c>
      <c r="C6" s="177"/>
      <c r="D6" s="178" t="s">
        <v>15</v>
      </c>
      <c r="E6" s="175"/>
      <c r="F6" s="175"/>
      <c r="G6" s="175"/>
      <c r="H6" s="176"/>
      <c r="I6" s="38"/>
      <c r="J6" s="38"/>
    </row>
    <row r="7" spans="1:10" ht="15">
      <c r="A7" s="308" t="s">
        <v>44</v>
      </c>
      <c r="B7" s="308"/>
      <c r="C7" s="177"/>
      <c r="D7" s="178" t="s">
        <v>222</v>
      </c>
      <c r="E7" s="175"/>
      <c r="F7" s="175"/>
      <c r="G7" s="175"/>
      <c r="H7" s="176"/>
      <c r="I7" s="179" t="s">
        <v>4</v>
      </c>
      <c r="J7" s="177">
        <v>2014</v>
      </c>
    </row>
    <row r="8" spans="1:12" ht="15">
      <c r="A8" s="147" t="s">
        <v>6</v>
      </c>
      <c r="B8" s="147"/>
      <c r="C8" s="177"/>
      <c r="D8" s="178" t="s">
        <v>46</v>
      </c>
      <c r="E8" s="175"/>
      <c r="F8" s="175"/>
      <c r="G8" s="175"/>
      <c r="H8" s="176"/>
      <c r="I8" s="38"/>
      <c r="J8" s="179"/>
      <c r="K8" s="180"/>
      <c r="L8" s="180"/>
    </row>
    <row r="10" spans="1:13" s="38" customFormat="1" ht="15">
      <c r="A10" s="296" t="s">
        <v>12</v>
      </c>
      <c r="B10" s="296"/>
      <c r="C10" s="296"/>
      <c r="D10" s="296"/>
      <c r="E10" s="296"/>
      <c r="F10" s="296"/>
      <c r="G10" s="296"/>
      <c r="H10" s="296"/>
      <c r="I10" s="296"/>
      <c r="J10" s="296"/>
      <c r="K10" s="296"/>
      <c r="L10" s="296"/>
      <c r="M10" s="296"/>
    </row>
    <row r="11" spans="1:13" s="38" customFormat="1" ht="102.75" customHeight="1">
      <c r="A11" s="67" t="s">
        <v>209</v>
      </c>
      <c r="B11" s="155" t="s">
        <v>8</v>
      </c>
      <c r="C11" s="155" t="s">
        <v>14</v>
      </c>
      <c r="D11" s="155" t="s">
        <v>3</v>
      </c>
      <c r="E11" s="156" t="s">
        <v>30</v>
      </c>
      <c r="F11" s="156" t="s">
        <v>190</v>
      </c>
      <c r="G11" s="156" t="s">
        <v>236</v>
      </c>
      <c r="H11" s="157" t="s">
        <v>72</v>
      </c>
      <c r="I11" s="157" t="s">
        <v>11</v>
      </c>
      <c r="J11" s="155" t="s">
        <v>1</v>
      </c>
      <c r="K11" s="155" t="s">
        <v>2</v>
      </c>
      <c r="L11" s="155" t="s">
        <v>258</v>
      </c>
      <c r="M11" s="155" t="s">
        <v>0</v>
      </c>
    </row>
    <row r="12" spans="1:13" ht="409.5" customHeight="1">
      <c r="A12" s="181">
        <v>61</v>
      </c>
      <c r="B12" s="181" t="s">
        <v>174</v>
      </c>
      <c r="C12" s="182">
        <v>1</v>
      </c>
      <c r="D12" s="181" t="s">
        <v>175</v>
      </c>
      <c r="E12" s="182" t="s">
        <v>88</v>
      </c>
      <c r="G12" s="193">
        <v>1</v>
      </c>
      <c r="H12" s="158" t="s">
        <v>36</v>
      </c>
      <c r="I12" s="181" t="s">
        <v>36</v>
      </c>
      <c r="J12" s="36">
        <v>42229</v>
      </c>
      <c r="K12" s="36">
        <v>42319</v>
      </c>
      <c r="L12" s="36">
        <v>42350</v>
      </c>
      <c r="M12" s="215" t="s">
        <v>270</v>
      </c>
    </row>
    <row r="13" spans="1:13" ht="14.25">
      <c r="A13" s="312">
        <v>62</v>
      </c>
      <c r="B13" s="312" t="s">
        <v>176</v>
      </c>
      <c r="C13" s="313">
        <v>1</v>
      </c>
      <c r="D13" s="312" t="s">
        <v>177</v>
      </c>
      <c r="E13" s="313" t="s">
        <v>178</v>
      </c>
      <c r="F13" s="317">
        <v>1</v>
      </c>
      <c r="G13" s="194"/>
      <c r="H13" s="293" t="s">
        <v>179</v>
      </c>
      <c r="I13" s="312" t="s">
        <v>179</v>
      </c>
      <c r="J13" s="320">
        <v>42229</v>
      </c>
      <c r="K13" s="36">
        <v>42319</v>
      </c>
      <c r="L13" s="36">
        <v>42350</v>
      </c>
      <c r="M13" s="314" t="s">
        <v>266</v>
      </c>
    </row>
    <row r="14" spans="1:13" ht="14.25">
      <c r="A14" s="312"/>
      <c r="B14" s="312"/>
      <c r="C14" s="313"/>
      <c r="D14" s="312"/>
      <c r="E14" s="313"/>
      <c r="F14" s="318"/>
      <c r="G14" s="195"/>
      <c r="H14" s="293"/>
      <c r="I14" s="312"/>
      <c r="J14" s="321"/>
      <c r="K14" s="36">
        <v>42319</v>
      </c>
      <c r="L14" s="36">
        <v>42350</v>
      </c>
      <c r="M14" s="315"/>
    </row>
    <row r="15" spans="1:13" ht="285" customHeight="1">
      <c r="A15" s="312"/>
      <c r="B15" s="312"/>
      <c r="C15" s="313"/>
      <c r="D15" s="312"/>
      <c r="E15" s="313"/>
      <c r="F15" s="319"/>
      <c r="G15" s="196"/>
      <c r="H15" s="293"/>
      <c r="I15" s="312"/>
      <c r="J15" s="322"/>
      <c r="K15" s="36">
        <v>42319</v>
      </c>
      <c r="L15" s="36">
        <v>42350</v>
      </c>
      <c r="M15" s="316"/>
    </row>
    <row r="16" spans="1:13" ht="409.5" customHeight="1">
      <c r="A16" s="181">
        <v>63</v>
      </c>
      <c r="B16" s="362" t="s">
        <v>220</v>
      </c>
      <c r="C16" s="182">
        <v>1</v>
      </c>
      <c r="D16" s="181" t="s">
        <v>218</v>
      </c>
      <c r="E16" s="182" t="s">
        <v>219</v>
      </c>
      <c r="F16" s="184">
        <v>1</v>
      </c>
      <c r="G16" s="197"/>
      <c r="H16" s="183" t="s">
        <v>202</v>
      </c>
      <c r="I16" s="183" t="s">
        <v>180</v>
      </c>
      <c r="J16" s="36">
        <v>42229</v>
      </c>
      <c r="K16" s="36">
        <v>42319</v>
      </c>
      <c r="L16" s="36">
        <v>42350</v>
      </c>
      <c r="M16" s="41" t="s">
        <v>237</v>
      </c>
    </row>
    <row r="17" spans="1:13" ht="15">
      <c r="A17" s="51" t="s">
        <v>185</v>
      </c>
      <c r="B17" s="51"/>
      <c r="C17" s="51">
        <f>SUM(C8:C16)</f>
        <v>3</v>
      </c>
      <c r="D17" s="51"/>
      <c r="E17" s="51"/>
      <c r="F17" s="51">
        <f>SUM(F8:F16)</f>
        <v>2</v>
      </c>
      <c r="G17" s="51"/>
      <c r="H17" s="51"/>
      <c r="I17" s="51"/>
      <c r="J17" s="85"/>
      <c r="K17" s="51"/>
      <c r="L17" s="51"/>
      <c r="M17" s="51"/>
    </row>
    <row r="20" ht="15">
      <c r="B20" s="70"/>
    </row>
    <row r="21" ht="15">
      <c r="B21" s="70"/>
    </row>
    <row r="22" ht="14.25">
      <c r="B22" s="45"/>
    </row>
    <row r="23" ht="14.25">
      <c r="B23" s="45"/>
    </row>
    <row r="24" ht="14.25">
      <c r="B24" s="45"/>
    </row>
  </sheetData>
  <sheetProtection/>
  <mergeCells count="16">
    <mergeCell ref="M13:M15"/>
    <mergeCell ref="F13:F15"/>
    <mergeCell ref="A10:M10"/>
    <mergeCell ref="A7:B7"/>
    <mergeCell ref="A1:A4"/>
    <mergeCell ref="B1:K3"/>
    <mergeCell ref="B4:D4"/>
    <mergeCell ref="E4:K4"/>
    <mergeCell ref="J13:J15"/>
    <mergeCell ref="H13:H15"/>
    <mergeCell ref="I13:I15"/>
    <mergeCell ref="A13:A15"/>
    <mergeCell ref="B13:B15"/>
    <mergeCell ref="C13:C15"/>
    <mergeCell ref="D13:D15"/>
    <mergeCell ref="E13:E15"/>
  </mergeCells>
  <printOptions/>
  <pageMargins left="0.7086614173228347" right="0.7086614173228347" top="0.7480314960629921" bottom="0.7480314960629921" header="0.31496062992125984" footer="0.31496062992125984"/>
  <pageSetup horizontalDpi="600" verticalDpi="600" orientation="landscape" scale="50" r:id="rId2"/>
  <drawing r:id="rId1"/>
</worksheet>
</file>

<file path=xl/worksheets/sheet5.xml><?xml version="1.0" encoding="utf-8"?>
<worksheet xmlns="http://schemas.openxmlformats.org/spreadsheetml/2006/main" xmlns:r="http://schemas.openxmlformats.org/officeDocument/2006/relationships">
  <dimension ref="A1:K29"/>
  <sheetViews>
    <sheetView tabSelected="1" zoomScale="70" zoomScaleNormal="70" zoomScalePageLayoutView="0" workbookViewId="0" topLeftCell="A1">
      <selection activeCell="G34" sqref="G34"/>
    </sheetView>
  </sheetViews>
  <sheetFormatPr defaultColWidth="11.421875" defaultRowHeight="15"/>
  <cols>
    <col min="1" max="1" width="8.28125" style="45" customWidth="1"/>
    <col min="2" max="2" width="35.57421875" style="45" customWidth="1"/>
    <col min="3" max="3" width="6.28125" style="45" customWidth="1"/>
    <col min="4" max="4" width="44.28125" style="45" customWidth="1"/>
    <col min="5" max="5" width="20.8515625" style="45" customWidth="1"/>
    <col min="6" max="6" width="8.140625" style="45" customWidth="1"/>
    <col min="7" max="7" width="15.28125" style="45" customWidth="1"/>
    <col min="8" max="8" width="15.140625" style="45" customWidth="1"/>
    <col min="9" max="9" width="11.140625" style="77" customWidth="1"/>
    <col min="10" max="10" width="12.7109375" style="45" customWidth="1"/>
    <col min="11" max="11" width="39.57421875" style="45" customWidth="1"/>
    <col min="12" max="16384" width="11.421875" style="45" customWidth="1"/>
  </cols>
  <sheetData>
    <row r="1" spans="1:10" ht="14.25">
      <c r="A1" s="341"/>
      <c r="B1" s="342" t="s">
        <v>7</v>
      </c>
      <c r="C1" s="343"/>
      <c r="D1" s="343"/>
      <c r="E1" s="343"/>
      <c r="F1" s="343"/>
      <c r="G1" s="343"/>
      <c r="H1" s="343"/>
      <c r="I1" s="343"/>
      <c r="J1" s="343"/>
    </row>
    <row r="2" spans="1:10" ht="14.25">
      <c r="A2" s="341"/>
      <c r="B2" s="344"/>
      <c r="C2" s="345"/>
      <c r="D2" s="345"/>
      <c r="E2" s="345"/>
      <c r="F2" s="345"/>
      <c r="G2" s="345"/>
      <c r="H2" s="345"/>
      <c r="I2" s="345"/>
      <c r="J2" s="345"/>
    </row>
    <row r="3" spans="1:10" ht="14.25">
      <c r="A3" s="341"/>
      <c r="B3" s="346"/>
      <c r="C3" s="347"/>
      <c r="D3" s="347"/>
      <c r="E3" s="347"/>
      <c r="F3" s="347"/>
      <c r="G3" s="347"/>
      <c r="H3" s="347"/>
      <c r="I3" s="347"/>
      <c r="J3" s="347"/>
    </row>
    <row r="4" spans="1:10" ht="14.25">
      <c r="A4" s="341"/>
      <c r="B4" s="348"/>
      <c r="C4" s="348"/>
      <c r="D4" s="348"/>
      <c r="E4" s="349"/>
      <c r="F4" s="350"/>
      <c r="G4" s="350"/>
      <c r="H4" s="350"/>
      <c r="I4" s="350"/>
      <c r="J4" s="350"/>
    </row>
    <row r="5" spans="1:10" ht="15">
      <c r="A5" s="54"/>
      <c r="B5" s="55"/>
      <c r="C5" s="56"/>
      <c r="D5" s="53"/>
      <c r="E5" s="57"/>
      <c r="F5" s="58"/>
      <c r="G5" s="59"/>
      <c r="H5" s="59"/>
      <c r="I5" s="76"/>
      <c r="J5" s="55"/>
    </row>
    <row r="6" spans="1:8" ht="15">
      <c r="A6" s="60" t="s">
        <v>5</v>
      </c>
      <c r="C6" s="61"/>
      <c r="D6" s="71" t="s">
        <v>15</v>
      </c>
      <c r="E6" s="62"/>
      <c r="F6" s="63"/>
      <c r="G6" s="64"/>
      <c r="H6" s="46"/>
    </row>
    <row r="7" spans="1:11" ht="15">
      <c r="A7" s="351" t="s">
        <v>44</v>
      </c>
      <c r="B7" s="351"/>
      <c r="C7" s="65"/>
      <c r="D7" s="72" t="s">
        <v>207</v>
      </c>
      <c r="E7" s="62"/>
      <c r="F7" s="63"/>
      <c r="G7" s="353" t="s">
        <v>4</v>
      </c>
      <c r="H7" s="353"/>
      <c r="I7" s="334" t="s">
        <v>43</v>
      </c>
      <c r="J7" s="334"/>
      <c r="K7" s="334"/>
    </row>
    <row r="8" spans="1:10" ht="15">
      <c r="A8" s="60" t="s">
        <v>6</v>
      </c>
      <c r="B8" s="60"/>
      <c r="C8" s="65"/>
      <c r="D8" s="72" t="s">
        <v>46</v>
      </c>
      <c r="E8" s="62"/>
      <c r="F8" s="63"/>
      <c r="G8" s="64"/>
      <c r="H8" s="46"/>
      <c r="I8" s="78"/>
      <c r="J8" s="66"/>
    </row>
    <row r="9" spans="3:7" ht="14.25">
      <c r="C9" s="46"/>
      <c r="F9" s="46"/>
      <c r="G9" s="47"/>
    </row>
    <row r="10" spans="1:11" s="46" customFormat="1" ht="15">
      <c r="A10" s="354" t="s">
        <v>12</v>
      </c>
      <c r="B10" s="354"/>
      <c r="C10" s="354"/>
      <c r="D10" s="354"/>
      <c r="E10" s="354"/>
      <c r="F10" s="354"/>
      <c r="G10" s="354"/>
      <c r="H10" s="354"/>
      <c r="I10" s="354"/>
      <c r="J10" s="354"/>
      <c r="K10" s="354"/>
    </row>
    <row r="11" spans="1:11" s="46" customFormat="1" ht="76.5" customHeight="1">
      <c r="A11" s="67" t="s">
        <v>209</v>
      </c>
      <c r="B11" s="67" t="s">
        <v>8</v>
      </c>
      <c r="C11" s="67" t="s">
        <v>14</v>
      </c>
      <c r="D11" s="67" t="s">
        <v>3</v>
      </c>
      <c r="E11" s="68" t="s">
        <v>30</v>
      </c>
      <c r="F11" s="68" t="s">
        <v>202</v>
      </c>
      <c r="G11" s="69" t="s">
        <v>72</v>
      </c>
      <c r="H11" s="69" t="s">
        <v>11</v>
      </c>
      <c r="I11" s="79" t="s">
        <v>1</v>
      </c>
      <c r="J11" s="67" t="s">
        <v>2</v>
      </c>
      <c r="K11" s="67" t="s">
        <v>0</v>
      </c>
    </row>
    <row r="12" spans="1:11" ht="75" customHeight="1">
      <c r="A12" s="327">
        <v>11</v>
      </c>
      <c r="B12" s="323" t="s">
        <v>203</v>
      </c>
      <c r="C12" s="323">
        <v>2</v>
      </c>
      <c r="D12" s="50" t="s">
        <v>191</v>
      </c>
      <c r="E12" s="323" t="s">
        <v>193</v>
      </c>
      <c r="F12" s="333">
        <v>2</v>
      </c>
      <c r="G12" s="323" t="s">
        <v>22</v>
      </c>
      <c r="H12" s="323" t="s">
        <v>194</v>
      </c>
      <c r="I12" s="352">
        <v>42229</v>
      </c>
      <c r="J12" s="331">
        <v>42319</v>
      </c>
      <c r="K12" s="323" t="s">
        <v>204</v>
      </c>
    </row>
    <row r="13" spans="1:11" ht="148.5" customHeight="1">
      <c r="A13" s="327"/>
      <c r="B13" s="323"/>
      <c r="C13" s="323"/>
      <c r="D13" s="50" t="s">
        <v>192</v>
      </c>
      <c r="E13" s="323"/>
      <c r="F13" s="333"/>
      <c r="G13" s="323"/>
      <c r="H13" s="323"/>
      <c r="I13" s="352"/>
      <c r="J13" s="332"/>
      <c r="K13" s="323"/>
    </row>
    <row r="14" spans="1:11" ht="177.75" customHeight="1">
      <c r="A14" s="327" t="s">
        <v>208</v>
      </c>
      <c r="B14" s="324" t="s">
        <v>195</v>
      </c>
      <c r="C14" s="324">
        <v>3</v>
      </c>
      <c r="D14" s="50" t="s">
        <v>196</v>
      </c>
      <c r="E14" s="324" t="s">
        <v>200</v>
      </c>
      <c r="F14" s="338">
        <v>3</v>
      </c>
      <c r="G14" s="324" t="s">
        <v>201</v>
      </c>
      <c r="H14" s="335">
        <v>42217</v>
      </c>
      <c r="I14" s="328">
        <v>42229</v>
      </c>
      <c r="J14" s="331">
        <v>42319</v>
      </c>
      <c r="K14" s="324" t="s">
        <v>205</v>
      </c>
    </row>
    <row r="15" spans="1:11" ht="156.75">
      <c r="A15" s="327"/>
      <c r="B15" s="325"/>
      <c r="C15" s="325"/>
      <c r="D15" s="50" t="s">
        <v>197</v>
      </c>
      <c r="E15" s="325"/>
      <c r="F15" s="339"/>
      <c r="G15" s="325"/>
      <c r="H15" s="336"/>
      <c r="I15" s="329"/>
      <c r="J15" s="332"/>
      <c r="K15" s="325"/>
    </row>
    <row r="16" spans="1:11" ht="142.5">
      <c r="A16" s="327"/>
      <c r="B16" s="325"/>
      <c r="C16" s="325"/>
      <c r="D16" s="50" t="s">
        <v>198</v>
      </c>
      <c r="E16" s="325"/>
      <c r="F16" s="339"/>
      <c r="G16" s="325"/>
      <c r="H16" s="336"/>
      <c r="I16" s="329"/>
      <c r="J16" s="331">
        <v>42319</v>
      </c>
      <c r="K16" s="325"/>
    </row>
    <row r="17" spans="1:11" ht="54.75" customHeight="1">
      <c r="A17" s="327"/>
      <c r="B17" s="325"/>
      <c r="C17" s="325"/>
      <c r="D17" s="50" t="s">
        <v>199</v>
      </c>
      <c r="E17" s="325"/>
      <c r="F17" s="339"/>
      <c r="G17" s="325"/>
      <c r="H17" s="336"/>
      <c r="I17" s="329"/>
      <c r="J17" s="332"/>
      <c r="K17" s="325"/>
    </row>
    <row r="18" spans="1:11" ht="275.25" customHeight="1">
      <c r="A18" s="327"/>
      <c r="B18" s="326"/>
      <c r="C18" s="326"/>
      <c r="D18" s="50" t="s">
        <v>206</v>
      </c>
      <c r="E18" s="326"/>
      <c r="F18" s="340"/>
      <c r="G18" s="326"/>
      <c r="H18" s="337"/>
      <c r="I18" s="330"/>
      <c r="J18" s="331">
        <v>42319</v>
      </c>
      <c r="K18" s="326"/>
    </row>
    <row r="19" spans="1:11" ht="74.25" customHeight="1">
      <c r="A19" s="50">
        <v>-2014</v>
      </c>
      <c r="B19" s="48" t="s">
        <v>210</v>
      </c>
      <c r="C19" s="73">
        <v>1</v>
      </c>
      <c r="D19" s="48" t="s">
        <v>216</v>
      </c>
      <c r="E19" s="48" t="s">
        <v>211</v>
      </c>
      <c r="F19" s="74">
        <v>1</v>
      </c>
      <c r="G19" s="75" t="s">
        <v>22</v>
      </c>
      <c r="H19" s="75" t="s">
        <v>194</v>
      </c>
      <c r="I19" s="84">
        <v>42229</v>
      </c>
      <c r="J19" s="332"/>
      <c r="K19" s="75" t="s">
        <v>212</v>
      </c>
    </row>
    <row r="20" spans="1:11" ht="71.25" customHeight="1">
      <c r="A20" s="80">
        <v>-2014</v>
      </c>
      <c r="B20" s="49" t="s">
        <v>213</v>
      </c>
      <c r="C20" s="81">
        <v>1</v>
      </c>
      <c r="D20" s="82" t="s">
        <v>214</v>
      </c>
      <c r="E20" s="49" t="s">
        <v>211</v>
      </c>
      <c r="F20" s="83">
        <v>1</v>
      </c>
      <c r="G20" s="81" t="s">
        <v>22</v>
      </c>
      <c r="H20" s="81" t="s">
        <v>194</v>
      </c>
      <c r="I20" s="84">
        <v>42229</v>
      </c>
      <c r="J20" s="331">
        <v>42319</v>
      </c>
      <c r="K20" s="81" t="s">
        <v>215</v>
      </c>
    </row>
    <row r="21" spans="1:11" s="52" customFormat="1" ht="15">
      <c r="A21" s="51" t="s">
        <v>185</v>
      </c>
      <c r="B21" s="51"/>
      <c r="C21" s="51">
        <f>SUM(C12:C20)</f>
        <v>7</v>
      </c>
      <c r="D21" s="51"/>
      <c r="E21" s="51"/>
      <c r="F21" s="51">
        <f>SUM(F12:F20)</f>
        <v>7</v>
      </c>
      <c r="G21" s="51"/>
      <c r="H21" s="51"/>
      <c r="I21" s="85"/>
      <c r="J21" s="332"/>
      <c r="K21" s="51"/>
    </row>
    <row r="22" s="66" customFormat="1" ht="14.25">
      <c r="I22" s="86"/>
    </row>
    <row r="23" s="66" customFormat="1" ht="14.25">
      <c r="I23" s="86"/>
    </row>
    <row r="24" spans="3:9" s="66" customFormat="1" ht="14.25">
      <c r="C24" s="185"/>
      <c r="I24" s="86"/>
    </row>
    <row r="25" spans="2:3" ht="15">
      <c r="B25" s="70"/>
      <c r="C25" s="52"/>
    </row>
    <row r="26" spans="2:3" ht="15">
      <c r="B26" s="70"/>
      <c r="C26" s="52"/>
    </row>
    <row r="27" ht="14.25">
      <c r="C27" s="46"/>
    </row>
    <row r="28" ht="14.25">
      <c r="C28" s="46"/>
    </row>
    <row r="29" ht="14.25">
      <c r="C29" s="46"/>
    </row>
  </sheetData>
  <sheetProtection/>
  <mergeCells count="31">
    <mergeCell ref="A1:A4"/>
    <mergeCell ref="B1:J3"/>
    <mergeCell ref="B4:D4"/>
    <mergeCell ref="E4:J4"/>
    <mergeCell ref="A7:B7"/>
    <mergeCell ref="I12:I13"/>
    <mergeCell ref="G7:H7"/>
    <mergeCell ref="A10:K10"/>
    <mergeCell ref="K12:K13"/>
    <mergeCell ref="I7:K7"/>
    <mergeCell ref="J20:J21"/>
    <mergeCell ref="B14:B18"/>
    <mergeCell ref="C14:C18"/>
    <mergeCell ref="K14:K18"/>
    <mergeCell ref="H14:H18"/>
    <mergeCell ref="F14:F18"/>
    <mergeCell ref="B12:B13"/>
    <mergeCell ref="J18:J19"/>
    <mergeCell ref="G12:G13"/>
    <mergeCell ref="J12:J13"/>
    <mergeCell ref="E14:E18"/>
    <mergeCell ref="J14:J15"/>
    <mergeCell ref="J16:J17"/>
    <mergeCell ref="E12:E13"/>
    <mergeCell ref="F12:F13"/>
    <mergeCell ref="C12:C13"/>
    <mergeCell ref="G14:G18"/>
    <mergeCell ref="A12:A13"/>
    <mergeCell ref="A14:A18"/>
    <mergeCell ref="I14:I18"/>
    <mergeCell ref="H12:H13"/>
  </mergeCells>
  <printOptions/>
  <pageMargins left="0.7" right="0.7" top="0.75" bottom="0.75" header="0.3" footer="0.3"/>
  <pageSetup horizontalDpi="600" verticalDpi="600" orientation="landscape" scale="55" r:id="rId2"/>
  <drawing r:id="rId1"/>
</worksheet>
</file>

<file path=xl/worksheets/sheet6.xml><?xml version="1.0" encoding="utf-8"?>
<worksheet xmlns="http://schemas.openxmlformats.org/spreadsheetml/2006/main" xmlns:r="http://schemas.openxmlformats.org/officeDocument/2006/relationships">
  <dimension ref="A2:H69"/>
  <sheetViews>
    <sheetView zoomScale="80" zoomScaleNormal="80" zoomScalePageLayoutView="0" workbookViewId="0" topLeftCell="A19">
      <selection activeCell="I15" sqref="I15"/>
    </sheetView>
  </sheetViews>
  <sheetFormatPr defaultColWidth="11.421875" defaultRowHeight="15"/>
  <cols>
    <col min="1" max="1" width="11.421875" style="44" customWidth="1"/>
    <col min="2" max="2" width="27.421875" style="44" customWidth="1"/>
    <col min="3" max="3" width="6.28125" style="44" customWidth="1"/>
    <col min="4" max="4" width="6.8515625" style="44" customWidth="1"/>
    <col min="5" max="5" width="5.28125" style="44" customWidth="1"/>
    <col min="6" max="6" width="6.28125" style="44" customWidth="1"/>
    <col min="7" max="7" width="5.8515625" style="44" customWidth="1"/>
    <col min="8" max="8" width="23.00390625" style="44" customWidth="1"/>
    <col min="9" max="16384" width="11.421875" style="44" customWidth="1"/>
  </cols>
  <sheetData>
    <row r="2" spans="1:8" ht="24.75" customHeight="1">
      <c r="A2" s="358" t="s">
        <v>235</v>
      </c>
      <c r="B2" s="358"/>
      <c r="C2" s="358"/>
      <c r="D2" s="358"/>
      <c r="E2" s="358"/>
      <c r="F2" s="358"/>
      <c r="G2" s="358"/>
      <c r="H2" s="358"/>
    </row>
    <row r="5" spans="1:8" ht="30" customHeight="1">
      <c r="A5" s="359">
        <v>2012</v>
      </c>
      <c r="B5" s="357" t="s">
        <v>8</v>
      </c>
      <c r="C5" s="357" t="s">
        <v>223</v>
      </c>
      <c r="D5" s="357"/>
      <c r="E5" s="357"/>
      <c r="F5" s="357"/>
      <c r="G5" s="357"/>
      <c r="H5" s="190" t="s">
        <v>224</v>
      </c>
    </row>
    <row r="6" spans="1:8" ht="16.5" customHeight="1">
      <c r="A6" s="360"/>
      <c r="B6" s="357"/>
      <c r="C6" s="190" t="s">
        <v>225</v>
      </c>
      <c r="D6" s="190" t="s">
        <v>226</v>
      </c>
      <c r="E6" s="190" t="s">
        <v>227</v>
      </c>
      <c r="F6" s="190" t="s">
        <v>228</v>
      </c>
      <c r="G6" s="190" t="s">
        <v>229</v>
      </c>
      <c r="H6" s="190"/>
    </row>
    <row r="7" spans="1:8" ht="16.5" customHeight="1">
      <c r="A7" s="360"/>
      <c r="B7" s="357" t="s">
        <v>230</v>
      </c>
      <c r="C7" s="200">
        <v>1</v>
      </c>
      <c r="D7" s="200"/>
      <c r="E7" s="200"/>
      <c r="F7" s="200"/>
      <c r="G7" s="200"/>
      <c r="H7" s="190"/>
    </row>
    <row r="8" spans="1:8" ht="16.5" customHeight="1">
      <c r="A8" s="360"/>
      <c r="B8" s="357"/>
      <c r="C8" s="200">
        <v>1</v>
      </c>
      <c r="D8" s="200"/>
      <c r="E8" s="200"/>
      <c r="F8" s="200"/>
      <c r="G8" s="200"/>
      <c r="H8" s="200"/>
    </row>
    <row r="9" spans="1:8" ht="16.5" customHeight="1">
      <c r="A9" s="360"/>
      <c r="B9" s="357"/>
      <c r="C9" s="200">
        <v>1</v>
      </c>
      <c r="D9" s="200"/>
      <c r="E9" s="200"/>
      <c r="F9" s="200"/>
      <c r="G9" s="200"/>
      <c r="H9" s="200"/>
    </row>
    <row r="10" spans="1:8" ht="16.5" customHeight="1">
      <c r="A10" s="360"/>
      <c r="B10" s="357"/>
      <c r="C10" s="200">
        <v>1</v>
      </c>
      <c r="D10" s="200"/>
      <c r="E10" s="200"/>
      <c r="F10" s="200"/>
      <c r="G10" s="200"/>
      <c r="H10" s="200"/>
    </row>
    <row r="11" spans="1:8" ht="16.5" customHeight="1">
      <c r="A11" s="360"/>
      <c r="B11" s="357" t="s">
        <v>231</v>
      </c>
      <c r="C11" s="200">
        <v>1</v>
      </c>
      <c r="D11" s="200">
        <v>1</v>
      </c>
      <c r="E11" s="200"/>
      <c r="F11" s="200"/>
      <c r="G11" s="200"/>
      <c r="H11" s="200"/>
    </row>
    <row r="12" spans="1:8" ht="16.5" customHeight="1">
      <c r="A12" s="360"/>
      <c r="B12" s="357"/>
      <c r="C12" s="200">
        <v>1</v>
      </c>
      <c r="D12" s="200">
        <v>1</v>
      </c>
      <c r="E12" s="200"/>
      <c r="F12" s="200"/>
      <c r="G12" s="200"/>
      <c r="H12" s="200"/>
    </row>
    <row r="13" spans="1:8" ht="16.5" customHeight="1">
      <c r="A13" s="360"/>
      <c r="B13" s="357"/>
      <c r="C13" s="200">
        <v>1</v>
      </c>
      <c r="D13" s="200">
        <v>1</v>
      </c>
      <c r="E13" s="200"/>
      <c r="F13" s="200"/>
      <c r="G13" s="200"/>
      <c r="H13" s="200"/>
    </row>
    <row r="14" spans="1:8" ht="16.5" customHeight="1">
      <c r="A14" s="360"/>
      <c r="B14" s="357"/>
      <c r="C14" s="200">
        <v>1</v>
      </c>
      <c r="D14" s="200">
        <v>1</v>
      </c>
      <c r="E14" s="200"/>
      <c r="F14" s="200"/>
      <c r="G14" s="200"/>
      <c r="H14" s="200"/>
    </row>
    <row r="15" spans="1:8" ht="16.5" customHeight="1">
      <c r="A15" s="360"/>
      <c r="B15" s="357"/>
      <c r="C15" s="200">
        <v>1</v>
      </c>
      <c r="D15" s="200">
        <v>1</v>
      </c>
      <c r="E15" s="200"/>
      <c r="F15" s="200"/>
      <c r="G15" s="200"/>
      <c r="H15" s="200"/>
    </row>
    <row r="16" spans="1:8" ht="16.5" customHeight="1">
      <c r="A16" s="360"/>
      <c r="B16" s="357" t="s">
        <v>232</v>
      </c>
      <c r="C16" s="200">
        <v>1</v>
      </c>
      <c r="D16" s="200">
        <v>1</v>
      </c>
      <c r="E16" s="200"/>
      <c r="F16" s="200"/>
      <c r="G16" s="200"/>
      <c r="H16" s="200"/>
    </row>
    <row r="17" spans="1:8" ht="16.5" customHeight="1">
      <c r="A17" s="360"/>
      <c r="B17" s="357"/>
      <c r="C17" s="200">
        <v>1</v>
      </c>
      <c r="D17" s="200">
        <v>1</v>
      </c>
      <c r="E17" s="200"/>
      <c r="F17" s="200"/>
      <c r="G17" s="200"/>
      <c r="H17" s="200"/>
    </row>
    <row r="18" spans="1:8" ht="15">
      <c r="A18" s="361"/>
      <c r="B18" s="190" t="s">
        <v>233</v>
      </c>
      <c r="C18" s="200">
        <v>11</v>
      </c>
      <c r="D18" s="200">
        <v>7</v>
      </c>
      <c r="E18" s="200">
        <v>0</v>
      </c>
      <c r="F18" s="200"/>
      <c r="G18" s="200"/>
      <c r="H18" s="200"/>
    </row>
    <row r="20" spans="1:8" ht="15">
      <c r="A20" s="357">
        <v>2013</v>
      </c>
      <c r="B20" s="357" t="s">
        <v>8</v>
      </c>
      <c r="C20" s="357" t="s">
        <v>223</v>
      </c>
      <c r="D20" s="357"/>
      <c r="E20" s="357"/>
      <c r="F20" s="357"/>
      <c r="G20" s="357"/>
      <c r="H20" s="190" t="s">
        <v>224</v>
      </c>
    </row>
    <row r="21" spans="1:8" ht="15">
      <c r="A21" s="357"/>
      <c r="B21" s="357"/>
      <c r="C21" s="190" t="s">
        <v>225</v>
      </c>
      <c r="D21" s="190" t="s">
        <v>226</v>
      </c>
      <c r="E21" s="190" t="s">
        <v>227</v>
      </c>
      <c r="F21" s="190" t="s">
        <v>228</v>
      </c>
      <c r="G21" s="190" t="s">
        <v>229</v>
      </c>
      <c r="H21" s="190"/>
    </row>
    <row r="22" spans="1:8" ht="15">
      <c r="A22" s="357"/>
      <c r="B22" s="357" t="s">
        <v>230</v>
      </c>
      <c r="C22" s="200">
        <v>1</v>
      </c>
      <c r="D22" s="200"/>
      <c r="E22" s="200"/>
      <c r="F22" s="200"/>
      <c r="G22" s="200"/>
      <c r="H22" s="200"/>
    </row>
    <row r="23" spans="1:8" ht="15">
      <c r="A23" s="357"/>
      <c r="B23" s="357"/>
      <c r="C23" s="200">
        <v>1</v>
      </c>
      <c r="D23" s="200"/>
      <c r="E23" s="200"/>
      <c r="F23" s="200"/>
      <c r="G23" s="200"/>
      <c r="H23" s="200"/>
    </row>
    <row r="24" spans="1:8" ht="15">
      <c r="A24" s="357"/>
      <c r="B24" s="357"/>
      <c r="C24" s="200">
        <v>1</v>
      </c>
      <c r="D24" s="200"/>
      <c r="E24" s="200"/>
      <c r="F24" s="200"/>
      <c r="G24" s="200"/>
      <c r="H24" s="200"/>
    </row>
    <row r="25" spans="1:8" ht="15">
      <c r="A25" s="357"/>
      <c r="B25" s="357" t="s">
        <v>231</v>
      </c>
      <c r="C25" s="200">
        <v>1</v>
      </c>
      <c r="D25" s="200">
        <v>1</v>
      </c>
      <c r="E25" s="200"/>
      <c r="F25" s="200"/>
      <c r="G25" s="200"/>
      <c r="H25" s="200"/>
    </row>
    <row r="26" spans="1:8" ht="15">
      <c r="A26" s="357"/>
      <c r="B26" s="357"/>
      <c r="C26" s="200">
        <v>1</v>
      </c>
      <c r="D26" s="200">
        <v>1</v>
      </c>
      <c r="E26" s="200"/>
      <c r="F26" s="200"/>
      <c r="G26" s="200"/>
      <c r="H26" s="200"/>
    </row>
    <row r="27" spans="1:8" ht="15">
      <c r="A27" s="357"/>
      <c r="B27" s="357"/>
      <c r="C27" s="200">
        <v>1</v>
      </c>
      <c r="D27" s="200">
        <v>1</v>
      </c>
      <c r="E27" s="200"/>
      <c r="F27" s="200"/>
      <c r="G27" s="200"/>
      <c r="H27" s="200"/>
    </row>
    <row r="28" spans="1:8" ht="15">
      <c r="A28" s="357"/>
      <c r="B28" s="357"/>
      <c r="C28" s="200">
        <v>1</v>
      </c>
      <c r="D28" s="200">
        <v>1</v>
      </c>
      <c r="E28" s="200"/>
      <c r="F28" s="200"/>
      <c r="G28" s="200"/>
      <c r="H28" s="200"/>
    </row>
    <row r="29" spans="1:8" ht="15">
      <c r="A29" s="357"/>
      <c r="B29" s="357"/>
      <c r="C29" s="200">
        <v>1</v>
      </c>
      <c r="D29" s="200">
        <v>1</v>
      </c>
      <c r="E29" s="200"/>
      <c r="F29" s="200"/>
      <c r="G29" s="200"/>
      <c r="H29" s="200"/>
    </row>
    <row r="30" spans="1:8" ht="15">
      <c r="A30" s="357"/>
      <c r="B30" s="357"/>
      <c r="C30" s="200">
        <v>1</v>
      </c>
      <c r="D30" s="200">
        <v>1</v>
      </c>
      <c r="E30" s="200">
        <v>1</v>
      </c>
      <c r="F30" s="200"/>
      <c r="G30" s="200"/>
      <c r="H30" s="192">
        <v>3426000</v>
      </c>
    </row>
    <row r="31" spans="1:8" ht="15">
      <c r="A31" s="357"/>
      <c r="B31" s="190" t="s">
        <v>232</v>
      </c>
      <c r="C31" s="200">
        <v>1</v>
      </c>
      <c r="D31" s="200">
        <v>1</v>
      </c>
      <c r="E31" s="200"/>
      <c r="F31" s="200"/>
      <c r="G31" s="200"/>
      <c r="H31" s="200"/>
    </row>
    <row r="32" spans="1:8" ht="15">
      <c r="A32" s="357"/>
      <c r="B32" s="190" t="s">
        <v>233</v>
      </c>
      <c r="C32" s="190">
        <v>10</v>
      </c>
      <c r="D32" s="190">
        <v>7</v>
      </c>
      <c r="E32" s="190">
        <v>1</v>
      </c>
      <c r="F32" s="190"/>
      <c r="G32" s="190"/>
      <c r="H32" s="190"/>
    </row>
    <row r="34" spans="1:8" ht="33" customHeight="1">
      <c r="A34" s="357">
        <v>2014</v>
      </c>
      <c r="B34" s="355" t="s">
        <v>8</v>
      </c>
      <c r="C34" s="355" t="s">
        <v>223</v>
      </c>
      <c r="D34" s="355"/>
      <c r="E34" s="355"/>
      <c r="F34" s="355"/>
      <c r="G34" s="355"/>
      <c r="H34" s="191" t="s">
        <v>224</v>
      </c>
    </row>
    <row r="35" spans="1:8" ht="15">
      <c r="A35" s="357"/>
      <c r="B35" s="355"/>
      <c r="C35" s="191" t="s">
        <v>225</v>
      </c>
      <c r="D35" s="191" t="s">
        <v>226</v>
      </c>
      <c r="E35" s="191" t="s">
        <v>227</v>
      </c>
      <c r="F35" s="191" t="s">
        <v>228</v>
      </c>
      <c r="G35" s="191" t="s">
        <v>229</v>
      </c>
      <c r="H35" s="191"/>
    </row>
    <row r="36" spans="1:8" ht="15">
      <c r="A36" s="357"/>
      <c r="B36" s="356" t="s">
        <v>230</v>
      </c>
      <c r="C36" s="199">
        <v>1</v>
      </c>
      <c r="D36" s="199"/>
      <c r="E36" s="199"/>
      <c r="F36" s="199"/>
      <c r="G36" s="199"/>
      <c r="H36" s="199"/>
    </row>
    <row r="37" spans="1:8" ht="15">
      <c r="A37" s="357"/>
      <c r="B37" s="356"/>
      <c r="C37" s="199">
        <v>1</v>
      </c>
      <c r="D37" s="199"/>
      <c r="E37" s="199"/>
      <c r="F37" s="199"/>
      <c r="G37" s="199"/>
      <c r="H37" s="191"/>
    </row>
    <row r="38" spans="1:8" ht="15">
      <c r="A38" s="357"/>
      <c r="B38" s="356"/>
      <c r="C38" s="199">
        <v>1</v>
      </c>
      <c r="D38" s="199">
        <v>1</v>
      </c>
      <c r="E38" s="199"/>
      <c r="F38" s="199"/>
      <c r="G38" s="199"/>
      <c r="H38" s="199"/>
    </row>
    <row r="39" spans="1:8" ht="15">
      <c r="A39" s="357"/>
      <c r="B39" s="356"/>
      <c r="C39" s="199">
        <v>1</v>
      </c>
      <c r="D39" s="199">
        <v>1</v>
      </c>
      <c r="E39" s="199"/>
      <c r="F39" s="199"/>
      <c r="G39" s="199"/>
      <c r="H39" s="199"/>
    </row>
    <row r="40" spans="1:8" ht="15">
      <c r="A40" s="357"/>
      <c r="B40" s="356" t="s">
        <v>28</v>
      </c>
      <c r="C40" s="199">
        <v>1</v>
      </c>
      <c r="D40" s="199">
        <v>1</v>
      </c>
      <c r="E40" s="199"/>
      <c r="F40" s="199"/>
      <c r="G40" s="199"/>
      <c r="H40" s="199"/>
    </row>
    <row r="41" spans="1:8" ht="15">
      <c r="A41" s="357"/>
      <c r="B41" s="356"/>
      <c r="C41" s="199">
        <v>1</v>
      </c>
      <c r="D41" s="199">
        <v>1</v>
      </c>
      <c r="E41" s="199"/>
      <c r="F41" s="199"/>
      <c r="G41" s="199"/>
      <c r="H41" s="199"/>
    </row>
    <row r="42" spans="1:8" ht="15">
      <c r="A42" s="357"/>
      <c r="B42" s="356"/>
      <c r="C42" s="199">
        <v>1</v>
      </c>
      <c r="D42" s="199">
        <v>1</v>
      </c>
      <c r="E42" s="199"/>
      <c r="F42" s="199"/>
      <c r="G42" s="199"/>
      <c r="H42" s="199"/>
    </row>
    <row r="43" spans="1:8" ht="15">
      <c r="A43" s="357"/>
      <c r="B43" s="356"/>
      <c r="C43" s="199">
        <v>1</v>
      </c>
      <c r="D43" s="199">
        <v>1</v>
      </c>
      <c r="E43" s="199"/>
      <c r="F43" s="199"/>
      <c r="G43" s="199"/>
      <c r="H43" s="199"/>
    </row>
    <row r="44" spans="1:8" ht="15">
      <c r="A44" s="357"/>
      <c r="B44" s="356"/>
      <c r="C44" s="199">
        <v>1</v>
      </c>
      <c r="D44" s="199">
        <v>1</v>
      </c>
      <c r="E44" s="199"/>
      <c r="F44" s="199"/>
      <c r="G44" s="199"/>
      <c r="H44" s="199"/>
    </row>
    <row r="45" spans="1:8" ht="15">
      <c r="A45" s="357"/>
      <c r="B45" s="356"/>
      <c r="C45" s="199">
        <v>1</v>
      </c>
      <c r="D45" s="199">
        <v>1</v>
      </c>
      <c r="E45" s="199"/>
      <c r="F45" s="199"/>
      <c r="G45" s="199"/>
      <c r="H45" s="199"/>
    </row>
    <row r="46" spans="1:8" ht="15">
      <c r="A46" s="357"/>
      <c r="B46" s="356" t="s">
        <v>232</v>
      </c>
      <c r="C46" s="199">
        <v>1</v>
      </c>
      <c r="D46" s="199">
        <v>1</v>
      </c>
      <c r="E46" s="199"/>
      <c r="F46" s="199"/>
      <c r="G46" s="199"/>
      <c r="H46" s="199"/>
    </row>
    <row r="47" spans="1:8" ht="15">
      <c r="A47" s="357"/>
      <c r="B47" s="356"/>
      <c r="C47" s="199">
        <v>1</v>
      </c>
      <c r="D47" s="199">
        <v>1</v>
      </c>
      <c r="E47" s="199"/>
      <c r="F47" s="199"/>
      <c r="G47" s="199"/>
      <c r="H47" s="199"/>
    </row>
    <row r="48" spans="1:8" ht="15">
      <c r="A48" s="357"/>
      <c r="B48" s="356" t="s">
        <v>234</v>
      </c>
      <c r="C48" s="199">
        <v>1</v>
      </c>
      <c r="D48" s="199">
        <v>1</v>
      </c>
      <c r="E48" s="199"/>
      <c r="F48" s="199"/>
      <c r="G48" s="199"/>
      <c r="H48" s="199"/>
    </row>
    <row r="49" spans="1:8" ht="15">
      <c r="A49" s="357"/>
      <c r="B49" s="356"/>
      <c r="C49" s="199">
        <v>1</v>
      </c>
      <c r="D49" s="199">
        <v>1</v>
      </c>
      <c r="E49" s="199"/>
      <c r="F49" s="199">
        <v>1</v>
      </c>
      <c r="G49" s="199"/>
      <c r="H49" s="199"/>
    </row>
    <row r="50" spans="1:8" ht="15">
      <c r="A50" s="357"/>
      <c r="B50" s="356"/>
      <c r="C50" s="199">
        <v>1</v>
      </c>
      <c r="D50" s="199">
        <v>1</v>
      </c>
      <c r="E50" s="199"/>
      <c r="F50" s="199">
        <v>1</v>
      </c>
      <c r="G50" s="199"/>
      <c r="H50" s="199"/>
    </row>
    <row r="51" spans="1:8" ht="15">
      <c r="A51" s="357"/>
      <c r="B51" s="356"/>
      <c r="C51" s="199">
        <v>1</v>
      </c>
      <c r="D51" s="199">
        <v>1</v>
      </c>
      <c r="E51" s="199"/>
      <c r="F51" s="199"/>
      <c r="G51" s="199"/>
      <c r="H51" s="199"/>
    </row>
    <row r="52" spans="1:8" ht="15">
      <c r="A52" s="357"/>
      <c r="B52" s="356"/>
      <c r="C52" s="199">
        <v>1</v>
      </c>
      <c r="D52" s="199">
        <v>1</v>
      </c>
      <c r="E52" s="199"/>
      <c r="F52" s="199"/>
      <c r="G52" s="199"/>
      <c r="H52" s="199"/>
    </row>
    <row r="53" spans="1:8" ht="15">
      <c r="A53" s="357"/>
      <c r="B53" s="356"/>
      <c r="C53" s="199">
        <v>1</v>
      </c>
      <c r="D53" s="199">
        <v>1</v>
      </c>
      <c r="E53" s="199"/>
      <c r="F53" s="199"/>
      <c r="G53" s="199"/>
      <c r="H53" s="199"/>
    </row>
    <row r="54" spans="1:8" ht="15">
      <c r="A54" s="357"/>
      <c r="B54" s="356"/>
      <c r="C54" s="199">
        <v>1</v>
      </c>
      <c r="D54" s="199">
        <v>1</v>
      </c>
      <c r="E54" s="199"/>
      <c r="F54" s="199"/>
      <c r="G54" s="199"/>
      <c r="H54" s="199"/>
    </row>
    <row r="55" spans="1:8" ht="15">
      <c r="A55" s="357"/>
      <c r="B55" s="356"/>
      <c r="C55" s="199">
        <v>1</v>
      </c>
      <c r="D55" s="199">
        <v>1</v>
      </c>
      <c r="E55" s="199"/>
      <c r="F55" s="199"/>
      <c r="G55" s="199"/>
      <c r="H55" s="199"/>
    </row>
    <row r="56" spans="1:8" ht="15">
      <c r="A56" s="357"/>
      <c r="B56" s="356"/>
      <c r="C56" s="199">
        <v>1</v>
      </c>
      <c r="D56" s="199">
        <v>1</v>
      </c>
      <c r="E56" s="199"/>
      <c r="F56" s="199"/>
      <c r="G56" s="199"/>
      <c r="H56" s="199"/>
    </row>
    <row r="57" spans="1:8" ht="15">
      <c r="A57" s="357"/>
      <c r="B57" s="356"/>
      <c r="C57" s="199">
        <v>1</v>
      </c>
      <c r="D57" s="199">
        <v>1</v>
      </c>
      <c r="E57" s="199"/>
      <c r="F57" s="199"/>
      <c r="G57" s="199"/>
      <c r="H57" s="199"/>
    </row>
    <row r="58" spans="1:8" ht="15">
      <c r="A58" s="357"/>
      <c r="B58" s="356"/>
      <c r="C58" s="199">
        <v>1</v>
      </c>
      <c r="D58" s="199">
        <v>1</v>
      </c>
      <c r="E58" s="199"/>
      <c r="F58" s="199"/>
      <c r="G58" s="199"/>
      <c r="H58" s="199"/>
    </row>
    <row r="59" spans="1:8" ht="15">
      <c r="A59" s="357"/>
      <c r="B59" s="356"/>
      <c r="C59" s="199">
        <v>1</v>
      </c>
      <c r="D59" s="199">
        <v>1</v>
      </c>
      <c r="E59" s="199"/>
      <c r="F59" s="199"/>
      <c r="G59" s="199"/>
      <c r="H59" s="199"/>
    </row>
    <row r="60" spans="1:8" ht="15">
      <c r="A60" s="357"/>
      <c r="B60" s="356"/>
      <c r="C60" s="199">
        <v>1</v>
      </c>
      <c r="D60" s="199">
        <v>1</v>
      </c>
      <c r="E60" s="199"/>
      <c r="F60" s="199"/>
      <c r="G60" s="199"/>
      <c r="H60" s="199"/>
    </row>
    <row r="61" spans="1:8" ht="15">
      <c r="A61" s="357"/>
      <c r="B61" s="356"/>
      <c r="C61" s="199">
        <v>1</v>
      </c>
      <c r="D61" s="199">
        <v>1</v>
      </c>
      <c r="E61" s="199"/>
      <c r="F61" s="199"/>
      <c r="G61" s="199"/>
      <c r="H61" s="199"/>
    </row>
    <row r="62" spans="1:8" ht="15">
      <c r="A62" s="357"/>
      <c r="B62" s="356"/>
      <c r="C62" s="199">
        <v>1</v>
      </c>
      <c r="D62" s="199">
        <v>1</v>
      </c>
      <c r="E62" s="199"/>
      <c r="F62" s="199"/>
      <c r="G62" s="199"/>
      <c r="H62" s="199"/>
    </row>
    <row r="63" spans="1:8" ht="15">
      <c r="A63" s="357"/>
      <c r="B63" s="356"/>
      <c r="C63" s="199">
        <v>1</v>
      </c>
      <c r="D63" s="199">
        <v>1</v>
      </c>
      <c r="E63" s="199"/>
      <c r="F63" s="199"/>
      <c r="G63" s="199"/>
      <c r="H63" s="199"/>
    </row>
    <row r="64" spans="1:8" ht="15">
      <c r="A64" s="357"/>
      <c r="B64" s="356"/>
      <c r="C64" s="199">
        <v>1</v>
      </c>
      <c r="D64" s="199">
        <v>1</v>
      </c>
      <c r="E64" s="199"/>
      <c r="F64" s="199"/>
      <c r="G64" s="199"/>
      <c r="H64" s="199"/>
    </row>
    <row r="65" spans="1:8" ht="15">
      <c r="A65" s="357"/>
      <c r="B65" s="356"/>
      <c r="C65" s="199">
        <v>1</v>
      </c>
      <c r="D65" s="199">
        <v>1</v>
      </c>
      <c r="E65" s="199"/>
      <c r="F65" s="199"/>
      <c r="G65" s="199"/>
      <c r="H65" s="199"/>
    </row>
    <row r="66" spans="1:8" ht="15">
      <c r="A66" s="357"/>
      <c r="B66" s="356" t="s">
        <v>269</v>
      </c>
      <c r="C66" s="199">
        <v>1</v>
      </c>
      <c r="D66" s="199">
        <v>1</v>
      </c>
      <c r="E66" s="217">
        <v>1</v>
      </c>
      <c r="F66" s="199"/>
      <c r="G66" s="199"/>
      <c r="H66" s="192">
        <v>1371000</v>
      </c>
    </row>
    <row r="67" spans="1:8" ht="15">
      <c r="A67" s="357"/>
      <c r="B67" s="356"/>
      <c r="C67" s="199">
        <v>1</v>
      </c>
      <c r="D67" s="199">
        <v>1</v>
      </c>
      <c r="E67" s="217">
        <v>1</v>
      </c>
      <c r="F67" s="199"/>
      <c r="G67" s="199"/>
      <c r="H67" s="192">
        <v>8138260</v>
      </c>
    </row>
    <row r="68" spans="1:8" ht="15">
      <c r="A68" s="357"/>
      <c r="B68" s="356"/>
      <c r="C68" s="199">
        <v>1</v>
      </c>
      <c r="D68" s="199">
        <v>1</v>
      </c>
      <c r="E68" s="199"/>
      <c r="F68" s="199"/>
      <c r="G68" s="199"/>
      <c r="H68" s="199"/>
    </row>
    <row r="69" spans="1:8" ht="15">
      <c r="A69" s="357"/>
      <c r="B69" s="191" t="s">
        <v>233</v>
      </c>
      <c r="C69" s="191">
        <v>33</v>
      </c>
      <c r="D69" s="191">
        <v>31</v>
      </c>
      <c r="E69" s="191">
        <v>2</v>
      </c>
      <c r="F69" s="191">
        <v>2</v>
      </c>
      <c r="G69" s="191">
        <v>0</v>
      </c>
      <c r="H69" s="192">
        <v>9509260</v>
      </c>
    </row>
  </sheetData>
  <sheetProtection/>
  <mergeCells count="20">
    <mergeCell ref="B46:B47"/>
    <mergeCell ref="B48:B65"/>
    <mergeCell ref="B66:B68"/>
    <mergeCell ref="A2:H2"/>
    <mergeCell ref="A5:A18"/>
    <mergeCell ref="A20:A32"/>
    <mergeCell ref="A34:A69"/>
    <mergeCell ref="B22:B24"/>
    <mergeCell ref="B25:B30"/>
    <mergeCell ref="B34:B35"/>
    <mergeCell ref="C34:G34"/>
    <mergeCell ref="B36:B39"/>
    <mergeCell ref="B40:B45"/>
    <mergeCell ref="B5:B6"/>
    <mergeCell ref="C5:G5"/>
    <mergeCell ref="B7:B10"/>
    <mergeCell ref="B11:B15"/>
    <mergeCell ref="B16:B17"/>
    <mergeCell ref="B20:B21"/>
    <mergeCell ref="C20:G2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K12" sqref="K1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Ordoñez</dc:creator>
  <cp:keywords/>
  <dc:description/>
  <cp:lastModifiedBy>PAOLA VITERI SALAZAR</cp:lastModifiedBy>
  <cp:lastPrinted>2015-12-29T16:24:49Z</cp:lastPrinted>
  <dcterms:created xsi:type="dcterms:W3CDTF">2010-09-23T22:41:28Z</dcterms:created>
  <dcterms:modified xsi:type="dcterms:W3CDTF">2015-12-29T16:42:49Z</dcterms:modified>
  <cp:category/>
  <cp:version/>
  <cp:contentType/>
  <cp:contentStatus/>
</cp:coreProperties>
</file>