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676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<sst xmlns="http://schemas.openxmlformats.org/spreadsheetml/2006/main" count="51" uniqueCount="19">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</sst>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2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3875"/>
          <c:w val="0.8385"/>
          <c:h val="0.8037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Tendencia!$C$3:$AT$4</c:f>
            </c:multiLvlStrRef>
          </c:cat>
          <c:val>
            <c:numRef>
              <c:f>Tendencia!$C$5:$AT$5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8818871"/>
        <c:axId val="13825520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Tendencia!$C$7:$AT$7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7320817"/>
        <c:axId val="46125306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818871"/>
        <c:crossesAt val="1"/>
        <c:crossBetween val="between"/>
        <c:dispUnits/>
      </c:valAx>
      <c:catAx>
        <c:axId val="57320817"/>
        <c:scaling>
          <c:orientation val="minMax"/>
        </c:scaling>
        <c:axPos val="b"/>
        <c:delete val="1"/>
        <c:majorTickMark val="none"/>
        <c:minorTickMark val="none"/>
        <c:tickLblPos val="nextTo"/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20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2081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25"/>
          <c:y val="0.88675"/>
          <c:w val="0.106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1365"/>
          <c:w val="0.89"/>
          <c:h val="0.816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Tendencia!$C$3:$AT$4</c:f>
            </c:multiLvlStrRef>
          </c:cat>
          <c:val>
            <c:numRef>
              <c:f>Tendencia!$C$8:$AT$8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745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45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88785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46</xdr:col>
      <xdr:colOff>0</xdr:colOff>
      <xdr:row>33</xdr:row>
      <xdr:rowOff>152400</xdr:rowOff>
    </xdr:to>
    <xdr:graphicFrame>
      <xdr:nvGraphicFramePr>
        <xdr:cNvPr id="2" name="Gráfico 5"/>
        <xdr:cNvGraphicFramePr/>
      </xdr:nvGraphicFramePr>
      <xdr:xfrm>
        <a:off x="10525125" y="1905000"/>
        <a:ext cx="90297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tabSelected="1" zoomScale="85" zoomScaleNormal="85" zoomScalePageLayoutView="0" workbookViewId="0" topLeftCell="AG1">
      <selection activeCell="A1" sqref="A1:AT1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4" width="11.00390625" style="0" bestFit="1" customWidth="1"/>
    <col min="45" max="46" width="9.28125" style="0" bestFit="1" customWidth="1"/>
  </cols>
  <sheetData>
    <row r="1" spans="1:46" ht="19.5" thickBo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5"/>
    </row>
    <row r="2" ht="15.75" thickBot="1"/>
    <row r="3" spans="2:46" ht="15.75" thickBot="1">
      <c r="B3" s="49" t="s">
        <v>16</v>
      </c>
      <c r="C3" s="46">
        <v>2014</v>
      </c>
      <c r="D3" s="47"/>
      <c r="E3" s="47"/>
      <c r="F3" s="47"/>
      <c r="G3" s="47"/>
      <c r="H3" s="48"/>
      <c r="I3" s="46">
        <v>2021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6">
        <v>2022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6">
        <v>2023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  <c r="AS3" s="46">
        <v>2024</v>
      </c>
      <c r="AT3" s="48"/>
    </row>
    <row r="4" spans="2:46" ht="22.5" customHeight="1" thickBot="1">
      <c r="B4" s="50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8" t="s">
        <v>5</v>
      </c>
      <c r="AR4" s="39" t="s">
        <v>5</v>
      </c>
      <c r="AS4" s="25" t="s">
        <v>7</v>
      </c>
      <c r="AT4" s="42" t="s">
        <v>8</v>
      </c>
    </row>
    <row r="5" spans="2:46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7">
        <v>1175031</v>
      </c>
      <c r="AR5" s="33">
        <v>1175619</v>
      </c>
      <c r="AS5" s="23">
        <v>1183159</v>
      </c>
      <c r="AT5" s="8">
        <v>1184489</v>
      </c>
    </row>
    <row r="6" spans="2:46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4">
        <v>35703</v>
      </c>
      <c r="AR6" s="34">
        <v>35591</v>
      </c>
      <c r="AS6" s="22">
        <v>35247</v>
      </c>
      <c r="AT6" s="5">
        <v>35357</v>
      </c>
    </row>
    <row r="7" spans="2:46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1">
        <v>280168</v>
      </c>
      <c r="AR7" s="35">
        <v>277906</v>
      </c>
      <c r="AS7" s="21">
        <v>268458</v>
      </c>
      <c r="AT7" s="2">
        <v>266936</v>
      </c>
    </row>
    <row r="8" spans="2:46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R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t="shared" si="0"/>
        <v>1485261</v>
      </c>
      <c r="AH8" s="10">
        <f t="shared" si="0"/>
        <v>1485011</v>
      </c>
      <c r="AI8" s="10">
        <f t="shared" si="0"/>
        <v>1486721</v>
      </c>
      <c r="AJ8" s="10">
        <f t="shared" si="0"/>
        <v>1487949</v>
      </c>
      <c r="AK8" s="10">
        <f t="shared" si="0"/>
        <v>1486475</v>
      </c>
      <c r="AL8" s="10">
        <f t="shared" si="0"/>
        <v>1486836</v>
      </c>
      <c r="AM8" s="10">
        <f t="shared" si="0"/>
        <v>1487751</v>
      </c>
      <c r="AN8" s="10">
        <f t="shared" si="0"/>
        <v>1489633</v>
      </c>
      <c r="AO8" s="10">
        <f t="shared" si="0"/>
        <v>1489532</v>
      </c>
      <c r="AP8" s="10">
        <f t="shared" si="0"/>
        <v>1489466</v>
      </c>
      <c r="AQ8" s="10">
        <f t="shared" si="0"/>
        <v>1490902</v>
      </c>
      <c r="AR8" s="36">
        <f t="shared" si="0"/>
        <v>1489116</v>
      </c>
      <c r="AS8" s="24">
        <f>+SUM(AS5:AS7)</f>
        <v>1486864</v>
      </c>
      <c r="AT8" s="11">
        <f>+SUM(AT5:AT7)</f>
        <v>1486782</v>
      </c>
    </row>
    <row r="36" spans="1:46" s="20" customFormat="1" ht="33.75" customHeight="1">
      <c r="A36" s="51" t="s">
        <v>17</v>
      </c>
      <c r="B36" s="52"/>
      <c r="C36" s="52"/>
      <c r="D36" s="52"/>
      <c r="E36" s="52"/>
      <c r="F36" s="52"/>
      <c r="G36" s="52"/>
      <c r="H36" s="5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  <c r="AT36" s="27"/>
    </row>
  </sheetData>
  <sheetProtection/>
  <mergeCells count="8">
    <mergeCell ref="A1:AT1"/>
    <mergeCell ref="C3:H3"/>
    <mergeCell ref="B3:B4"/>
    <mergeCell ref="A36:H36"/>
    <mergeCell ref="I3:T3"/>
    <mergeCell ref="U3:AF3"/>
    <mergeCell ref="AG3:AR3"/>
    <mergeCell ref="AS3:A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Presupuesto Area Finaciera</cp:lastModifiedBy>
  <dcterms:created xsi:type="dcterms:W3CDTF">2015-11-05T14:57:50Z</dcterms:created>
  <dcterms:modified xsi:type="dcterms:W3CDTF">2024-04-05T16:48:06Z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