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<sst xmlns="http://schemas.openxmlformats.org/spreadsheetml/2006/main" count="116" uniqueCount="32">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</sst>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  <c:pt idx="80">
                  <c:v>1184077</c:v>
                </c:pt>
                <c:pt idx="81">
                  <c:v>1182437</c:v>
                </c:pt>
                <c:pt idx="82">
                  <c:v>1180443</c:v>
                </c:pt>
                <c:pt idx="83">
                  <c:v>1178998</c:v>
                </c:pt>
                <c:pt idx="84">
                  <c:v>1178465</c:v>
                </c:pt>
                <c:pt idx="85">
                  <c:v>1177139</c:v>
                </c:pt>
                <c:pt idx="86">
                  <c:v>1175700</c:v>
                </c:pt>
                <c:pt idx="87">
                  <c:v>1175634</c:v>
                </c:pt>
                <c:pt idx="88">
                  <c:v>1175031</c:v>
                </c:pt>
                <c:pt idx="89">
                  <c:v>1175619</c:v>
                </c:pt>
              </c:numCache>
            </c:numRef>
          </c:val>
        </c:ser>
        <c:axId val="47274154"/>
        <c:axId val="2281420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1133207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1142453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1127850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1144954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1145307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1175923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1175619</c:v>
                </c:pt>
              </c:numCache>
            </c:numRef>
          </c:val>
          <c:smooth val="0"/>
        </c:ser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14203"/>
        <c:crosses val="autoZero"/>
        <c:auto val="1"/>
        <c:lblOffset val="100"/>
        <c:tickLblSkip val="2"/>
        <c:noMultiLvlLbl val="0"/>
      </c:catAx>
      <c:valAx>
        <c:axId val="22814203"/>
        <c:scaling>
          <c:orientation val="minMax"/>
        </c:scaling>
        <c:axPos val="l"/>
        <c:delete val="1"/>
        <c:majorTickMark val="out"/>
        <c:minorTickMark val="none"/>
        <c:tickLblPos val="none"/>
        <c:crossAx val="47274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e10566-b314-4d96-a41c-baac7c16d4f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1,129,195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9be1bdc-2d98-4de7-a820-ebc7a0ff441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1,138,849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fea06f3-5235-44f0-95b0-4e5e3875b1b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1,134,763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cb90c49-7aab-421a-b482-dcd1619360a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1,142,504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371772d-afbf-4eb8-984d-53b17fc947d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1,167,244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769382f-0fee-4c47-bc4b-1404dd18f87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1,146,182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7894253-2184-4427-a3cc-2bd6aceb503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1,179,492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1d38bea-0381-4a14-9f78-5011726e3b4f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16" sqref="U16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>
        <v>1184077</v>
      </c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>
        <v>1182437</v>
      </c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>
        <v>1180443</v>
      </c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>
        <v>1178998</v>
      </c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>
        <v>1178465</v>
      </c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>
        <v>1177139</v>
      </c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>
        <v>1175700</v>
      </c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>
        <v>1175634</v>
      </c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>
        <v>1175031</v>
      </c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>
        <v>1175619</v>
      </c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1179492.0833333333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81">
      <selection activeCell="C92" sqref="C92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2017</v>
      </c>
      <c r="G5" s="1">
        <f ca="1">AVERAGE(OFFSET(INDEX($C$2:$C$65,MATCH(F5,$A$2:$A$65,0)),,0,$F$2))</f>
        <v>1129194.9166666667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1138849.3333333333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1134763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1142503.5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1146181.5833333333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1167243.5833333333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1179492.0833333333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>
        <v>2024</v>
      </c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>
        <f t="shared" si="0"/>
        <v>1133207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>
        <f t="shared" si="1"/>
        <v>1142453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>
        <f t="shared" si="2"/>
        <v>1127850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>
        <f t="shared" si="3"/>
        <v>1144954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>
        <f t="shared" si="3"/>
        <v>1145307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>
        <f t="shared" si="3"/>
        <v>1175923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 t="e">
        <f t="shared" si="4"/>
        <v>#N/A</v>
      </c>
    </row>
    <row r="82" spans="2:4" ht="15">
      <c r="B82" t="s">
        <v>3</v>
      </c>
      <c r="C82" s="1">
        <v>1184077</v>
      </c>
      <c r="D82" s="1" t="e">
        <f t="shared" si="4"/>
        <v>#N/A</v>
      </c>
    </row>
    <row r="83" spans="2:4" ht="15">
      <c r="B83" t="s">
        <v>4</v>
      </c>
      <c r="C83" s="1">
        <v>1182437</v>
      </c>
      <c r="D83" s="1" t="e">
        <f t="shared" si="4"/>
        <v>#N/A</v>
      </c>
    </row>
    <row r="84" spans="2:4" ht="15">
      <c r="B84" t="s">
        <v>5</v>
      </c>
      <c r="C84" s="1">
        <v>1180443</v>
      </c>
      <c r="D84" s="1" t="e">
        <f t="shared" si="4"/>
        <v>#N/A</v>
      </c>
    </row>
    <row r="85" spans="2:4" ht="15">
      <c r="B85" t="s">
        <v>6</v>
      </c>
      <c r="C85" s="1">
        <v>1178998</v>
      </c>
      <c r="D85" s="1" t="e">
        <f t="shared" si="4"/>
        <v>#N/A</v>
      </c>
    </row>
    <row r="86" spans="2:4" ht="15">
      <c r="B86" t="s">
        <v>7</v>
      </c>
      <c r="C86" s="1">
        <v>1178465</v>
      </c>
      <c r="D86" s="1" t="e">
        <f t="shared" si="4"/>
        <v>#N/A</v>
      </c>
    </row>
    <row r="87" spans="2:4" ht="15">
      <c r="B87" t="s">
        <v>8</v>
      </c>
      <c r="C87" s="1">
        <v>1177139</v>
      </c>
      <c r="D87" s="1" t="e">
        <f t="shared" si="4"/>
        <v>#N/A</v>
      </c>
    </row>
    <row r="88" spans="2:4" ht="15">
      <c r="B88" t="s">
        <v>9</v>
      </c>
      <c r="C88" s="1">
        <v>1175700</v>
      </c>
      <c r="D88" s="1" t="e">
        <f t="shared" si="4"/>
        <v>#N/A</v>
      </c>
    </row>
    <row r="89" spans="2:4" ht="15">
      <c r="B89" t="s">
        <v>10</v>
      </c>
      <c r="C89" s="1">
        <v>1175634</v>
      </c>
      <c r="D89" s="1" t="e">
        <f t="shared" si="4"/>
        <v>#N/A</v>
      </c>
    </row>
    <row r="90" spans="2:4" ht="15">
      <c r="B90" t="s">
        <v>11</v>
      </c>
      <c r="C90" s="1">
        <v>1175031</v>
      </c>
      <c r="D90" s="1" t="e">
        <f t="shared" si="4"/>
        <v>#N/A</v>
      </c>
    </row>
    <row r="91" spans="2:4" ht="15">
      <c r="B91" t="s">
        <v>12</v>
      </c>
      <c r="C91" s="1">
        <v>1175619</v>
      </c>
      <c r="D91" s="1">
        <f t="shared" si="4"/>
        <v>1175619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Presupuesto Area Finaciera</cp:lastModifiedBy>
  <dcterms:created xsi:type="dcterms:W3CDTF">2012-12-25T15:06:35Z</dcterms:created>
  <dcterms:modified xsi:type="dcterms:W3CDTF">2024-02-20T20:16:52Z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