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730" windowHeight="11310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<sst xmlns="http://schemas.openxmlformats.org/spreadsheetml/2006/main" count="48" uniqueCount="19">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</sst>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41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3875"/>
          <c:w val="0.8822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Tendencia!$C$3:$AQ$4</c:f>
            </c:multiLvlStrRef>
          </c:cat>
          <c:val>
            <c:numRef>
              <c:f>Tendencia!$C$5:$AQ$5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4779559"/>
        <c:axId val="44580576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</c:multiLvlStrRef>
          </c:cat>
          <c:val>
            <c:numRef>
              <c:f>Tendencia!$C$7:$AQ$7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65680865"/>
        <c:axId val="54256874"/>
      </c:lineChart>
      <c:catAx>
        <c:axId val="34779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80576"/>
        <c:crosses val="autoZero"/>
        <c:auto val="1"/>
        <c:lblOffset val="100"/>
        <c:tickLblSkip val="1"/>
        <c:noMultiLvlLbl val="0"/>
      </c:catAx>
      <c:valAx>
        <c:axId val="4458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6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779559"/>
        <c:crossesAt val="1"/>
        <c:crossBetween val="between"/>
        <c:dispUnits/>
      </c:valAx>
      <c:catAx>
        <c:axId val="65680865"/>
        <c:scaling>
          <c:orientation val="minMax"/>
        </c:scaling>
        <c:axPos val="b"/>
        <c:delete val="1"/>
        <c:majorTickMark val="none"/>
        <c:minorTickMark val="none"/>
        <c:tickLblPos val="nextTo"/>
        <c:crossAx val="54256874"/>
        <c:crosses val="autoZero"/>
        <c:auto val="1"/>
        <c:lblOffset val="100"/>
        <c:tickLblSkip val="1"/>
        <c:noMultiLvlLbl val="0"/>
      </c:catAx>
      <c:valAx>
        <c:axId val="54256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680865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25"/>
          <c:y val="0.88675"/>
          <c:w val="0.106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2014- 2023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3625"/>
          <c:w val="0.9085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Tendencia!$C$3:$AQ$4</c:f>
            </c:multiLvlStrRef>
          </c:cat>
          <c:val>
            <c:numRef>
              <c:f>Tendencia!$C$8:$AQ$8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8549819"/>
        <c:axId val="32730644"/>
      </c:lineChart>
      <c:catAx>
        <c:axId val="18549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30644"/>
        <c:crosses val="autoZero"/>
        <c:auto val="1"/>
        <c:lblOffset val="100"/>
        <c:tickLblSkip val="1"/>
        <c:noMultiLvlLbl val="0"/>
      </c:catAx>
      <c:valAx>
        <c:axId val="32730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22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54981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32</xdr:col>
      <xdr:colOff>9525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04584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8</xdr:row>
      <xdr:rowOff>190500</xdr:rowOff>
    </xdr:from>
    <xdr:to>
      <xdr:col>43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0525125" y="1905000"/>
        <a:ext cx="70580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="85" zoomScaleNormal="85" zoomScalePageLayoutView="0" workbookViewId="0" topLeftCell="A1">
      <selection activeCell="A1" sqref="A1:AQ1"/>
    </sheetView>
  </sheetViews>
  <sheetFormatPr defaultColWidth="11.421875" defaultRowHeight="15"/>
  <cols>
    <col min="2" max="2" width="26.28125" style="0" customWidth="1"/>
    <col min="3" max="8" width="24.28125" style="0" hidden="1" customWidth="1"/>
    <col min="9" max="16" width="9.28125" style="0" hidden="1" customWidth="1"/>
    <col min="17" max="20" width="11.421875" style="0" hidden="1" customWidth="1"/>
    <col min="21" max="21" width="9.28125" style="0" bestFit="1" customWidth="1"/>
    <col min="22" max="28" width="9.28125" style="0" customWidth="1"/>
    <col min="29" max="32" width="11.421875" style="0" bestFit="1" customWidth="1"/>
    <col min="33" max="33" width="9.28125" style="0" bestFit="1" customWidth="1"/>
    <col min="34" max="40" width="9.28125" style="0" customWidth="1"/>
    <col min="41" max="41" width="11.421875" style="0" bestFit="1" customWidth="1"/>
    <col min="42" max="42" width="9.28125" style="0" bestFit="1" customWidth="1"/>
    <col min="43" max="43" width="11.00390625" style="0" bestFit="1" customWidth="1"/>
  </cols>
  <sheetData>
    <row r="1" spans="1:43" ht="19.5" thickBo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ht="15.75" thickBot="1"/>
    <row r="3" spans="2:43" ht="15.75" thickBot="1">
      <c r="B3" s="46" t="s">
        <v>16</v>
      </c>
      <c r="C3" s="43">
        <v>2014</v>
      </c>
      <c r="D3" s="44"/>
      <c r="E3" s="44"/>
      <c r="F3" s="44"/>
      <c r="G3" s="44"/>
      <c r="H3" s="45"/>
      <c r="I3" s="43">
        <v>2021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3">
        <v>2022</v>
      </c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/>
      <c r="AG3" s="43">
        <v>2023</v>
      </c>
      <c r="AH3" s="44"/>
      <c r="AI3" s="44"/>
      <c r="AJ3" s="44"/>
      <c r="AK3" s="44"/>
      <c r="AL3" s="44"/>
      <c r="AM3" s="44"/>
      <c r="AN3" s="44"/>
      <c r="AO3" s="44"/>
      <c r="AP3" s="44"/>
      <c r="AQ3" s="45"/>
    </row>
    <row r="4" spans="2:43" ht="22.5" customHeight="1" thickBot="1">
      <c r="B4" s="47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8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7" t="s">
        <v>5</v>
      </c>
      <c r="AF4" s="37" t="s">
        <v>6</v>
      </c>
      <c r="AG4" s="25" t="s">
        <v>7</v>
      </c>
      <c r="AH4" s="38" t="s">
        <v>8</v>
      </c>
      <c r="AI4" s="38" t="s">
        <v>9</v>
      </c>
      <c r="AJ4" s="38" t="s">
        <v>10</v>
      </c>
      <c r="AK4" s="38" t="s">
        <v>11</v>
      </c>
      <c r="AL4" s="38" t="s">
        <v>0</v>
      </c>
      <c r="AM4" s="38" t="s">
        <v>1</v>
      </c>
      <c r="AN4" s="38" t="s">
        <v>2</v>
      </c>
      <c r="AO4" s="38" t="s">
        <v>3</v>
      </c>
      <c r="AP4" s="38" t="s">
        <v>4</v>
      </c>
      <c r="AQ4" s="37" t="s">
        <v>5</v>
      </c>
    </row>
    <row r="5" spans="2:43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2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33">
        <v>1176546</v>
      </c>
      <c r="AF5" s="33">
        <v>1175923</v>
      </c>
      <c r="AG5" s="23">
        <v>1182471</v>
      </c>
      <c r="AH5" s="7">
        <v>1187891</v>
      </c>
      <c r="AI5" s="7">
        <v>1184077</v>
      </c>
      <c r="AJ5" s="7">
        <v>1182437</v>
      </c>
      <c r="AK5" s="7">
        <v>1180443</v>
      </c>
      <c r="AL5" s="7">
        <v>1178998</v>
      </c>
      <c r="AM5" s="7">
        <v>1178465</v>
      </c>
      <c r="AN5" s="7">
        <v>1177139</v>
      </c>
      <c r="AO5" s="7">
        <v>1175700</v>
      </c>
      <c r="AP5" s="7">
        <v>1175634</v>
      </c>
      <c r="AQ5" s="33">
        <v>1175031</v>
      </c>
    </row>
    <row r="6" spans="2:43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30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34">
        <v>33800</v>
      </c>
      <c r="AF6" s="34">
        <v>33746</v>
      </c>
      <c r="AG6" s="22">
        <v>33423</v>
      </c>
      <c r="AH6" s="4">
        <v>33368</v>
      </c>
      <c r="AI6" s="4">
        <v>33528</v>
      </c>
      <c r="AJ6" s="4">
        <v>33746</v>
      </c>
      <c r="AK6" s="4">
        <v>33785</v>
      </c>
      <c r="AL6" s="4">
        <v>33852</v>
      </c>
      <c r="AM6" s="4">
        <v>33852</v>
      </c>
      <c r="AN6" s="4">
        <v>35665</v>
      </c>
      <c r="AO6" s="4">
        <v>35766</v>
      </c>
      <c r="AP6" s="4">
        <v>35766</v>
      </c>
      <c r="AQ6" s="34">
        <v>35703</v>
      </c>
    </row>
    <row r="7" spans="2:43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1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35">
        <v>276983</v>
      </c>
      <c r="AF7" s="35">
        <v>278513</v>
      </c>
      <c r="AG7" s="21">
        <v>269367</v>
      </c>
      <c r="AH7" s="1">
        <v>263752</v>
      </c>
      <c r="AI7" s="1">
        <v>269116</v>
      </c>
      <c r="AJ7" s="1">
        <v>271766</v>
      </c>
      <c r="AK7" s="1">
        <v>272247</v>
      </c>
      <c r="AL7" s="1">
        <v>273986</v>
      </c>
      <c r="AM7" s="1">
        <v>275434</v>
      </c>
      <c r="AN7" s="1">
        <v>276829</v>
      </c>
      <c r="AO7" s="1">
        <v>278066</v>
      </c>
      <c r="AP7" s="1">
        <v>278066</v>
      </c>
      <c r="AQ7" s="35">
        <v>280168</v>
      </c>
    </row>
    <row r="8" spans="2:43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AF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32">
        <f t="shared" si="0"/>
        <v>1474256</v>
      </c>
      <c r="U8" s="24">
        <f t="shared" si="0"/>
        <v>1475503</v>
      </c>
      <c r="V8" s="12">
        <f t="shared" si="0"/>
        <v>1475840</v>
      </c>
      <c r="W8" s="12">
        <f t="shared" si="0"/>
        <v>1481914</v>
      </c>
      <c r="X8" s="12">
        <f t="shared" si="0"/>
        <v>1482372</v>
      </c>
      <c r="Y8" s="12">
        <f t="shared" si="0"/>
        <v>1485745</v>
      </c>
      <c r="Z8" s="12">
        <f t="shared" si="0"/>
        <v>1487124</v>
      </c>
      <c r="AA8" s="12">
        <f t="shared" si="0"/>
        <v>1482043</v>
      </c>
      <c r="AB8" s="12">
        <f t="shared" si="0"/>
        <v>1482200</v>
      </c>
      <c r="AC8" s="12">
        <f t="shared" si="0"/>
        <v>1485823</v>
      </c>
      <c r="AD8" s="12">
        <f t="shared" si="0"/>
        <v>1487009</v>
      </c>
      <c r="AE8" s="36">
        <f t="shared" si="0"/>
        <v>1487329</v>
      </c>
      <c r="AF8" s="36">
        <f t="shared" si="0"/>
        <v>1488182</v>
      </c>
      <c r="AG8" s="24">
        <f aca="true" t="shared" si="1" ref="AG8:AL8">+SUM(AG5:AG7)</f>
        <v>1485261</v>
      </c>
      <c r="AH8" s="10">
        <f t="shared" si="1"/>
        <v>1485011</v>
      </c>
      <c r="AI8" s="10">
        <f t="shared" si="1"/>
        <v>1486721</v>
      </c>
      <c r="AJ8" s="10">
        <f t="shared" si="1"/>
        <v>1487949</v>
      </c>
      <c r="AK8" s="10">
        <f t="shared" si="1"/>
        <v>1486475</v>
      </c>
      <c r="AL8" s="10">
        <f t="shared" si="1"/>
        <v>1486836</v>
      </c>
      <c r="AM8" s="10">
        <f>+SUM(AM5:AM7)</f>
        <v>1487751</v>
      </c>
      <c r="AN8" s="10">
        <f>+SUM(AN5:AN7)</f>
        <v>1489633</v>
      </c>
      <c r="AO8" s="10">
        <f>+SUM(AO5:AO7)</f>
        <v>1489532</v>
      </c>
      <c r="AP8" s="10">
        <f>+SUM(AP5:AP7)</f>
        <v>1489466</v>
      </c>
      <c r="AQ8" s="36">
        <f>+SUM(AQ5:AQ7)</f>
        <v>1490902</v>
      </c>
    </row>
    <row r="36" spans="1:43" s="20" customFormat="1" ht="33.75" customHeight="1">
      <c r="A36" s="48" t="s">
        <v>17</v>
      </c>
      <c r="B36" s="49"/>
      <c r="C36" s="49"/>
      <c r="D36" s="49"/>
      <c r="E36" s="49"/>
      <c r="F36" s="49"/>
      <c r="G36" s="49"/>
      <c r="H36" s="49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39"/>
      <c r="AP36" s="40"/>
      <c r="AQ36" s="27"/>
    </row>
  </sheetData>
  <sheetProtection/>
  <mergeCells count="7">
    <mergeCell ref="A1:AQ1"/>
    <mergeCell ref="C3:H3"/>
    <mergeCell ref="B3:B4"/>
    <mergeCell ref="A36:H36"/>
    <mergeCell ref="AG3:AQ3"/>
    <mergeCell ref="I3:T3"/>
    <mergeCell ref="U3:A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EPIDEMIOLOGIA</cp:lastModifiedBy>
  <dcterms:created xsi:type="dcterms:W3CDTF">2015-11-05T14:57:50Z</dcterms:created>
  <dcterms:modified xsi:type="dcterms:W3CDTF">2023-12-18T21:01:10Z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