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<sst xmlns="http://schemas.openxmlformats.org/spreadsheetml/2006/main" count="200" uniqueCount="67">
  <si>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</si>
  <si>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</si>
  <si>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</si>
  <si>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</si>
  <si>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</si>
  <si>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</si>
  <si>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</si>
  <si>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</si>
  <si>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</si>
  <si>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</si>
  <si>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</si>
  <si>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</si>
  <si>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</si>
  <si>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</si>
  <si>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</si>
  <si>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</si>
  <si>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</si>
  <si>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</si>
  <si>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</si>
  <si>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</si>
  <si>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</si>
  <si>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</si>
  <si>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</si>
  <si>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</si>
  <si>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</si>
  <si>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</si>
  <si>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</si>
  <si>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</si>
  <si>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</si>
  <si>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</si>
  <si>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</si>
  <si>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</si>
  <si>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</si>
  <si>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</si>
  <si>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</si>
  <si>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</si>
  <si>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</si>
  <si>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</si>
  <si>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</si>
  <si>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</si>
  <si>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</si>
  <si>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</si>
  <si>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</si>
  <si>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</si>
  <si>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</si>
  <si>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</si>
  <si>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</si>
  <si>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</si>
  <si>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</si>
  <si>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</si>
  <si>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</si>
  <si>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</si>
  <si>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</si>
  <si>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</si>
  <si>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</si>
  <si>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</si>
  <si>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</si>
  <si>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</si>
  <si>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</si>
  <si>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</si>
  <si>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</si>
  <si>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</si>
  <si>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</si>
  <si>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</si>
  <si>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</si>
  <si>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2022</t>
  </si>
  <si>
    <t>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</si>
</sst>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63013283"/>
        <c:axId val="30248636"/>
      </c:bar3DChart>
      <c:catAx>
        <c:axId val="630132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K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7" width="11.00390625" style="0" customWidth="1"/>
    <col min="138" max="138" width="10.57421875" style="0" bestFit="1" customWidth="1"/>
    <col min="139" max="139" width="11.421875" style="0" bestFit="1" customWidth="1"/>
    <col min="140" max="141" width="10.57421875" style="0" bestFit="1" customWidth="1"/>
    <col min="142" max="142" width="11.00390625" style="0" bestFit="1" customWidth="1"/>
  </cols>
  <sheetData>
    <row r="1" spans="1:142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62</v>
      </c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48" t="s">
        <v>10</v>
      </c>
    </row>
    <row r="2" spans="1:142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2" t="s">
        <v>1</v>
      </c>
      <c r="EI2" s="42" t="s">
        <v>8</v>
      </c>
      <c r="EJ2" s="42" t="s">
        <v>7</v>
      </c>
      <c r="EK2" s="42" t="s">
        <v>6</v>
      </c>
      <c r="EL2" s="49"/>
    </row>
    <row r="3" spans="1:142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23">
        <v>2</v>
      </c>
      <c r="EJ3" s="23">
        <v>2</v>
      </c>
      <c r="EK3" s="23">
        <v>0</v>
      </c>
      <c r="EL3" s="38">
        <f aca="true" t="shared" si="0" ref="EL3:EL39">AVERAGE(K3:EK3)</f>
        <v>0.07633587786259542</v>
      </c>
    </row>
    <row r="4" spans="1:142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17">
        <v>614087</v>
      </c>
      <c r="EI4" s="17">
        <v>608949</v>
      </c>
      <c r="EJ4" s="17">
        <v>606603</v>
      </c>
      <c r="EK4" s="17">
        <v>604469</v>
      </c>
      <c r="EL4" s="37">
        <f t="shared" si="0"/>
        <v>620064.1297709923</v>
      </c>
    </row>
    <row r="5" spans="1:142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23">
        <v>157243</v>
      </c>
      <c r="EI5" s="23">
        <v>157011</v>
      </c>
      <c r="EJ5" s="23">
        <v>156542</v>
      </c>
      <c r="EK5" s="23">
        <v>156324</v>
      </c>
      <c r="EL5" s="38">
        <f t="shared" si="0"/>
        <v>148677.18320610686</v>
      </c>
    </row>
    <row r="6" spans="1:142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0</v>
      </c>
      <c r="EL6" s="37">
        <f t="shared" si="0"/>
        <v>147.5801526717557</v>
      </c>
    </row>
    <row r="7" spans="1:142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38">
        <f t="shared" si="0"/>
        <v>1866.7404580152672</v>
      </c>
    </row>
    <row r="8" spans="1:142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37">
        <f t="shared" si="0"/>
        <v>0.030534351145038167</v>
      </c>
    </row>
    <row r="9" spans="1:142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38">
        <f t="shared" si="0"/>
        <v>136176.06106870229</v>
      </c>
    </row>
    <row r="10" spans="1:142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17">
        <v>1</v>
      </c>
      <c r="EI10" s="17">
        <v>0</v>
      </c>
      <c r="EJ10" s="17">
        <v>0</v>
      </c>
      <c r="EK10" s="17">
        <v>2</v>
      </c>
      <c r="EL10" s="37">
        <f t="shared" si="0"/>
        <v>1.6641221374045803</v>
      </c>
    </row>
    <row r="11" spans="1:142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23">
        <v>0</v>
      </c>
      <c r="EK11" s="23">
        <v>0</v>
      </c>
      <c r="EL11" s="38">
        <f t="shared" si="0"/>
        <v>0.007633587786259542</v>
      </c>
    </row>
    <row r="12" spans="1:142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1</v>
      </c>
      <c r="EK12" s="17">
        <v>1</v>
      </c>
      <c r="EL12" s="37">
        <f t="shared" si="0"/>
        <v>0.10687022900763359</v>
      </c>
    </row>
    <row r="13" spans="1:142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23">
        <v>0</v>
      </c>
      <c r="EI13" s="23">
        <v>0</v>
      </c>
      <c r="EJ13" s="23">
        <v>0</v>
      </c>
      <c r="EK13" s="23">
        <v>0</v>
      </c>
      <c r="EL13" s="38">
        <f t="shared" si="0"/>
        <v>0.15267175572519084</v>
      </c>
    </row>
    <row r="14" spans="1:142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37">
        <f t="shared" si="0"/>
        <v>15029.847328244276</v>
      </c>
    </row>
    <row r="15" spans="1:142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23">
        <v>0</v>
      </c>
      <c r="EI15" s="23">
        <v>0</v>
      </c>
      <c r="EJ15" s="23">
        <v>0</v>
      </c>
      <c r="EK15" s="23">
        <v>0</v>
      </c>
      <c r="EL15" s="38">
        <f>AVERAGE(K15:EK15)</f>
        <v>0.030534351145038167</v>
      </c>
    </row>
    <row r="16" spans="1:142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37">
        <f t="shared" si="0"/>
        <v>1450.473282442748</v>
      </c>
    </row>
    <row r="17" spans="1:142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23">
        <v>0</v>
      </c>
      <c r="EK17" s="23">
        <v>0</v>
      </c>
      <c r="EL17" s="38">
        <f t="shared" si="0"/>
        <v>0.022900763358778626</v>
      </c>
    </row>
    <row r="18" spans="1:142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37">
        <f t="shared" si="0"/>
        <v>0.015267175572519083</v>
      </c>
    </row>
    <row r="19" spans="1:142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23">
        <v>37</v>
      </c>
      <c r="EI19" s="23">
        <v>44</v>
      </c>
      <c r="EJ19" s="23">
        <v>43</v>
      </c>
      <c r="EK19" s="23">
        <v>13</v>
      </c>
      <c r="EL19" s="38">
        <f t="shared" si="0"/>
        <v>6.717557251908397</v>
      </c>
    </row>
    <row r="20" spans="1:142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17">
        <v>0</v>
      </c>
      <c r="EJ20" s="17">
        <v>0</v>
      </c>
      <c r="EK20" s="17">
        <v>0</v>
      </c>
      <c r="EL20" s="37">
        <f t="shared" si="0"/>
        <v>0.3893129770992366</v>
      </c>
    </row>
    <row r="21" spans="1:142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38">
        <f t="shared" si="0"/>
        <v>70.12977099236642</v>
      </c>
    </row>
    <row r="22" spans="1:142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17">
        <v>6264</v>
      </c>
      <c r="EI22" s="17">
        <v>6230</v>
      </c>
      <c r="EJ22" s="17">
        <v>6308</v>
      </c>
      <c r="EK22" s="17">
        <v>6229</v>
      </c>
      <c r="EL22" s="37">
        <f t="shared" si="0"/>
        <v>1445.175572519084</v>
      </c>
    </row>
    <row r="23" spans="1:142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38">
        <f t="shared" si="0"/>
        <v>707.1145038167939</v>
      </c>
    </row>
    <row r="24" spans="1:142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17">
        <v>104819</v>
      </c>
      <c r="EI24" s="17">
        <v>103573</v>
      </c>
      <c r="EJ24" s="17">
        <v>103670</v>
      </c>
      <c r="EK24" s="17">
        <v>103595</v>
      </c>
      <c r="EL24" s="37">
        <f t="shared" si="0"/>
        <v>24591.8320610687</v>
      </c>
    </row>
    <row r="25" spans="1:142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38">
        <f t="shared" si="0"/>
        <v>0.022900763358778626</v>
      </c>
    </row>
    <row r="26" spans="1:142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37">
        <f t="shared" si="0"/>
        <v>0.007633587786259542</v>
      </c>
    </row>
    <row r="27" spans="1:142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23">
        <v>27</v>
      </c>
      <c r="EI27" s="23">
        <v>27</v>
      </c>
      <c r="EJ27" s="23">
        <v>0</v>
      </c>
      <c r="EK27" s="23">
        <v>0</v>
      </c>
      <c r="EL27" s="38">
        <f t="shared" si="0"/>
        <v>10.49618320610687</v>
      </c>
    </row>
    <row r="28" spans="1:142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7">
        <v>0</v>
      </c>
      <c r="EJ28" s="17">
        <v>0</v>
      </c>
      <c r="EK28" s="17">
        <v>0</v>
      </c>
      <c r="EL28" s="37">
        <f t="shared" si="0"/>
        <v>0.007633587786259542</v>
      </c>
    </row>
    <row r="29" spans="1:142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23">
        <v>67209</v>
      </c>
      <c r="EI29" s="23">
        <v>68578</v>
      </c>
      <c r="EJ29" s="23">
        <v>70052</v>
      </c>
      <c r="EK29" s="23">
        <v>71286</v>
      </c>
      <c r="EL29" s="38">
        <f t="shared" si="0"/>
        <v>10962.687022900764</v>
      </c>
    </row>
    <row r="30" spans="1:142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17">
        <v>201361</v>
      </c>
      <c r="EI30" s="17">
        <v>204953</v>
      </c>
      <c r="EJ30" s="17">
        <v>205776</v>
      </c>
      <c r="EK30" s="17">
        <v>206311</v>
      </c>
      <c r="EL30" s="37">
        <f t="shared" si="0"/>
        <v>163138.85496183205</v>
      </c>
    </row>
    <row r="31" spans="1:142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23">
        <v>0</v>
      </c>
      <c r="EJ31" s="23">
        <v>0</v>
      </c>
      <c r="EK31" s="23">
        <v>0</v>
      </c>
      <c r="EL31" s="38">
        <f t="shared" si="0"/>
        <v>5322.946564885497</v>
      </c>
    </row>
    <row r="32" spans="1:142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17">
        <v>26086</v>
      </c>
      <c r="EI32" s="17">
        <v>26330</v>
      </c>
      <c r="EJ32" s="17">
        <v>26634</v>
      </c>
      <c r="EK32" s="17">
        <v>26799</v>
      </c>
      <c r="EL32" s="37">
        <f t="shared" si="0"/>
        <v>12088.748091603053</v>
      </c>
    </row>
    <row r="33" spans="1:142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38">
        <f t="shared" si="0"/>
        <v>0.015267175572519083</v>
      </c>
    </row>
    <row r="34" spans="1:142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17">
        <v>4</v>
      </c>
      <c r="EI34" s="17">
        <v>2</v>
      </c>
      <c r="EJ34" s="17">
        <v>2</v>
      </c>
      <c r="EK34" s="17">
        <v>2</v>
      </c>
      <c r="EL34" s="37">
        <f t="shared" si="0"/>
        <v>1.2900763358778626</v>
      </c>
    </row>
    <row r="35" spans="1:142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23">
        <v>0</v>
      </c>
      <c r="EJ35" s="23">
        <v>0</v>
      </c>
      <c r="EK35" s="23">
        <v>0</v>
      </c>
      <c r="EL35" s="38">
        <f t="shared" si="0"/>
        <v>3.7404580152671754</v>
      </c>
    </row>
    <row r="36" spans="1:142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17">
        <v>0</v>
      </c>
      <c r="EJ36" s="17">
        <v>0</v>
      </c>
      <c r="EK36" s="17">
        <v>0</v>
      </c>
      <c r="EL36" s="37">
        <f t="shared" si="0"/>
        <v>183.82442748091603</v>
      </c>
    </row>
    <row r="37" spans="1:142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0</v>
      </c>
      <c r="EL37" s="38">
        <f t="shared" si="0"/>
        <v>0.2595419847328244</v>
      </c>
    </row>
    <row r="38" spans="1:142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17">
        <v>0</v>
      </c>
      <c r="EJ38" s="17">
        <v>0</v>
      </c>
      <c r="EK38" s="17">
        <v>0</v>
      </c>
      <c r="EL38" s="37">
        <f t="shared" si="0"/>
        <v>47.221374045801525</v>
      </c>
    </row>
    <row r="39" spans="1:142" ht="22.5" customHeight="1" thickBot="1">
      <c r="A39" s="27" t="s">
        <v>18</v>
      </c>
      <c r="B39" s="28">
        <f aca="true" t="shared" si="1" ref="B39:BM39">SUM(B3:B38)</f>
        <v>1118841</v>
      </c>
      <c r="C39" s="29">
        <f t="shared" si="1"/>
        <v>1117650</v>
      </c>
      <c r="D39" s="29">
        <f t="shared" si="1"/>
        <v>1122169</v>
      </c>
      <c r="E39" s="29">
        <f t="shared" si="1"/>
        <v>1123742</v>
      </c>
      <c r="F39" s="29">
        <f t="shared" si="1"/>
        <v>1124167</v>
      </c>
      <c r="G39" s="29">
        <f t="shared" si="1"/>
        <v>1126569</v>
      </c>
      <c r="H39" s="29">
        <f t="shared" si="1"/>
        <v>1127014</v>
      </c>
      <c r="I39" s="29">
        <f t="shared" si="1"/>
        <v>1135151</v>
      </c>
      <c r="J39" s="30">
        <f t="shared" si="1"/>
        <v>1141921</v>
      </c>
      <c r="K39" s="28">
        <f t="shared" si="1"/>
        <v>1080513</v>
      </c>
      <c r="L39" s="29">
        <f t="shared" si="1"/>
        <v>1133368</v>
      </c>
      <c r="M39" s="29">
        <f t="shared" si="1"/>
        <v>1134224</v>
      </c>
      <c r="N39" s="31">
        <f t="shared" si="1"/>
        <v>1136471</v>
      </c>
      <c r="O39" s="31">
        <f t="shared" si="1"/>
        <v>1136202</v>
      </c>
      <c r="P39" s="31">
        <f t="shared" si="1"/>
        <v>1138403</v>
      </c>
      <c r="Q39" s="31">
        <f t="shared" si="1"/>
        <v>1139342</v>
      </c>
      <c r="R39" s="31">
        <f t="shared" si="1"/>
        <v>1139872</v>
      </c>
      <c r="S39" s="31">
        <f t="shared" si="1"/>
        <v>1131609</v>
      </c>
      <c r="T39" s="31">
        <f t="shared" si="1"/>
        <v>1134483</v>
      </c>
      <c r="U39" s="31">
        <f t="shared" si="1"/>
        <v>1134145</v>
      </c>
      <c r="V39" s="30">
        <f t="shared" si="1"/>
        <v>1134457</v>
      </c>
      <c r="W39" s="28">
        <f t="shared" si="1"/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aca="true" t="shared" si="2" ref="BN39:DY39">SUM(BN3:BN38)</f>
        <v>1138638</v>
      </c>
      <c r="BO39" s="29">
        <f t="shared" si="2"/>
        <v>1140555</v>
      </c>
      <c r="BP39" s="29">
        <f t="shared" si="2"/>
        <v>1143728</v>
      </c>
      <c r="BQ39" s="29">
        <f t="shared" si="2"/>
        <v>1142717</v>
      </c>
      <c r="BR39" s="29">
        <f t="shared" si="2"/>
        <v>1142453</v>
      </c>
      <c r="BS39" s="28">
        <f t="shared" si="2"/>
        <v>1144399</v>
      </c>
      <c r="BT39" s="28">
        <f t="shared" si="2"/>
        <v>1145481</v>
      </c>
      <c r="BU39" s="28">
        <f t="shared" si="2"/>
        <v>1143070</v>
      </c>
      <c r="BV39" s="28">
        <f t="shared" si="2"/>
        <v>1140963</v>
      </c>
      <c r="BW39" s="28">
        <f t="shared" si="2"/>
        <v>1138468</v>
      </c>
      <c r="BX39" s="28">
        <f t="shared" si="2"/>
        <v>1136863</v>
      </c>
      <c r="BY39" s="28">
        <f t="shared" si="2"/>
        <v>1128775</v>
      </c>
      <c r="BZ39" s="28">
        <f t="shared" si="2"/>
        <v>1126895</v>
      </c>
      <c r="CA39" s="28">
        <f t="shared" si="2"/>
        <v>1128597</v>
      </c>
      <c r="CB39" s="28">
        <f t="shared" si="2"/>
        <v>1127797</v>
      </c>
      <c r="CC39" s="28">
        <f t="shared" si="2"/>
        <v>1127998</v>
      </c>
      <c r="CD39" s="28">
        <f t="shared" si="2"/>
        <v>1127850</v>
      </c>
      <c r="CE39" s="28">
        <f t="shared" si="2"/>
        <v>1130826</v>
      </c>
      <c r="CF39" s="28">
        <f t="shared" si="2"/>
        <v>1129635</v>
      </c>
      <c r="CG39" s="28">
        <f t="shared" si="2"/>
        <v>1128168</v>
      </c>
      <c r="CH39" s="28">
        <f t="shared" si="2"/>
        <v>1127079</v>
      </c>
      <c r="CI39" s="28">
        <f t="shared" si="2"/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 t="shared" si="2"/>
        <v>1129707</v>
      </c>
      <c r="CR39" s="28">
        <f t="shared" si="2"/>
        <v>1136567</v>
      </c>
      <c r="CS39" s="28">
        <f t="shared" si="2"/>
        <v>1138085</v>
      </c>
      <c r="CT39" s="28">
        <f t="shared" si="2"/>
        <v>1139976</v>
      </c>
      <c r="CU39" s="28">
        <f t="shared" si="2"/>
        <v>1145188</v>
      </c>
      <c r="CV39" s="28">
        <f t="shared" si="2"/>
        <v>1146057</v>
      </c>
      <c r="CW39" s="28">
        <f t="shared" si="2"/>
        <v>1149195</v>
      </c>
      <c r="CX39" s="28">
        <f t="shared" si="2"/>
        <v>1144291</v>
      </c>
      <c r="CY39" s="28">
        <f t="shared" si="2"/>
        <v>1144862</v>
      </c>
      <c r="CZ39" s="28">
        <f t="shared" si="2"/>
        <v>1146185</v>
      </c>
      <c r="DA39" s="28">
        <f t="shared" si="2"/>
        <v>1144975</v>
      </c>
      <c r="DB39" s="28">
        <f t="shared" si="2"/>
        <v>1144954</v>
      </c>
      <c r="DC39" s="28">
        <f t="shared" si="2"/>
        <v>1147158</v>
      </c>
      <c r="DD39" s="28">
        <f t="shared" si="2"/>
        <v>1147915</v>
      </c>
      <c r="DE39" s="28">
        <f t="shared" si="2"/>
        <v>1145846</v>
      </c>
      <c r="DF39" s="28">
        <f t="shared" si="2"/>
        <v>1145869</v>
      </c>
      <c r="DG39" s="28">
        <f t="shared" si="2"/>
        <v>1145753</v>
      </c>
      <c r="DH39" s="28">
        <f t="shared" si="2"/>
        <v>1144842</v>
      </c>
      <c r="DI39" s="28">
        <f t="shared" si="2"/>
        <v>1147763</v>
      </c>
      <c r="DJ39" s="28">
        <f t="shared" si="2"/>
        <v>1145957</v>
      </c>
      <c r="DK39" s="28">
        <f t="shared" si="2"/>
        <v>1147350</v>
      </c>
      <c r="DL39" s="28">
        <f t="shared" si="2"/>
        <v>1145499</v>
      </c>
      <c r="DM39" s="28">
        <f t="shared" si="2"/>
        <v>1145465</v>
      </c>
      <c r="DN39" s="28">
        <f t="shared" si="2"/>
        <v>1145307</v>
      </c>
      <c r="DO39" s="28">
        <f t="shared" si="2"/>
        <v>1147671</v>
      </c>
      <c r="DP39" s="28">
        <f t="shared" si="2"/>
        <v>1148692</v>
      </c>
      <c r="DQ39" s="28">
        <f t="shared" si="2"/>
        <v>1155587</v>
      </c>
      <c r="DR39" s="28">
        <f t="shared" si="2"/>
        <v>1163813</v>
      </c>
      <c r="DS39" s="28">
        <f t="shared" si="2"/>
        <v>1166443</v>
      </c>
      <c r="DT39" s="28">
        <f t="shared" si="2"/>
        <v>1166105</v>
      </c>
      <c r="DU39" s="28">
        <f t="shared" si="2"/>
        <v>1177305</v>
      </c>
      <c r="DV39" s="28">
        <f t="shared" si="2"/>
        <v>1175375</v>
      </c>
      <c r="DW39" s="28">
        <f t="shared" si="2"/>
        <v>1176738</v>
      </c>
      <c r="DX39" s="28">
        <f t="shared" si="2"/>
        <v>1176725</v>
      </c>
      <c r="DY39" s="28">
        <f t="shared" si="2"/>
        <v>1176546</v>
      </c>
      <c r="DZ39" s="28">
        <f aca="true" t="shared" si="3" ref="DZ39:EH39">SUM(DZ3:DZ38)</f>
        <v>1175923</v>
      </c>
      <c r="EA39" s="28">
        <f t="shared" si="3"/>
        <v>1182471</v>
      </c>
      <c r="EB39" s="28">
        <f t="shared" si="3"/>
        <v>1187891</v>
      </c>
      <c r="EC39" s="28">
        <f t="shared" si="3"/>
        <v>1184077</v>
      </c>
      <c r="ED39" s="28">
        <f t="shared" si="3"/>
        <v>1182437</v>
      </c>
      <c r="EE39" s="28">
        <f t="shared" si="3"/>
        <v>1180443</v>
      </c>
      <c r="EF39" s="28">
        <f t="shared" si="3"/>
        <v>1178998</v>
      </c>
      <c r="EG39" s="28">
        <f t="shared" si="3"/>
        <v>1178465</v>
      </c>
      <c r="EH39" s="28">
        <f t="shared" si="3"/>
        <v>1177139</v>
      </c>
      <c r="EI39" s="28">
        <f>SUM(EI3:EI38)</f>
        <v>1175700</v>
      </c>
      <c r="EJ39" s="28">
        <f>SUM(EJ3:EJ38)</f>
        <v>1175634</v>
      </c>
      <c r="EK39" s="28">
        <f>SUM(EK3:EK38)</f>
        <v>1175031</v>
      </c>
      <c r="EL39" s="39">
        <f t="shared" si="0"/>
        <v>1141995.6030534352</v>
      </c>
    </row>
    <row r="41" spans="1:10" ht="15.75" customHeight="1">
      <c r="A41" s="50" t="s">
        <v>28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5.75" thickBot="1"/>
    <row r="43" spans="3:7" ht="15.75" thickBot="1">
      <c r="C43" s="43" t="s">
        <v>64</v>
      </c>
      <c r="D43" s="44"/>
      <c r="E43" s="44"/>
      <c r="F43" s="44"/>
      <c r="G43" s="45"/>
    </row>
    <row r="44" spans="3:7" ht="15.75" thickBot="1">
      <c r="C44" s="33" t="s">
        <v>3</v>
      </c>
      <c r="D44" s="34" t="s">
        <v>1</v>
      </c>
      <c r="E44" s="34" t="s">
        <v>8</v>
      </c>
      <c r="F44" s="34" t="s">
        <v>7</v>
      </c>
      <c r="G44" s="35" t="s">
        <v>6</v>
      </c>
    </row>
    <row r="45" spans="3:8" ht="16.5" thickBot="1">
      <c r="C45" s="1">
        <v>1177305</v>
      </c>
      <c r="D45" s="2">
        <v>1175375</v>
      </c>
      <c r="E45" s="2">
        <v>1176738</v>
      </c>
      <c r="F45" s="2">
        <v>1176725</v>
      </c>
      <c r="G45" s="2">
        <v>1176546</v>
      </c>
      <c r="H45" s="40" t="s">
        <v>65</v>
      </c>
    </row>
    <row r="46" spans="3:8" ht="16.5" thickBot="1">
      <c r="C46" s="4">
        <v>1178465</v>
      </c>
      <c r="D46" s="5">
        <v>1177139</v>
      </c>
      <c r="E46" s="5">
        <v>1175700</v>
      </c>
      <c r="F46" s="5">
        <v>1175634</v>
      </c>
      <c r="G46" s="5">
        <v>1175031</v>
      </c>
      <c r="H46" s="41" t="s">
        <v>66</v>
      </c>
    </row>
    <row r="47" spans="3:141" s="6" customFormat="1" ht="16.5" thickBot="1">
      <c r="C47" s="7">
        <f>C46-C45</f>
        <v>1160</v>
      </c>
      <c r="D47" s="8">
        <f>D46-D45</f>
        <v>1764</v>
      </c>
      <c r="E47" s="8">
        <f>E46-E45</f>
        <v>-1038</v>
      </c>
      <c r="F47" s="8">
        <f>F46-F45</f>
        <v>-1091</v>
      </c>
      <c r="G47" s="9">
        <f>G46-G45</f>
        <v>-1515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</row>
    <row r="48" spans="18:141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</row>
  </sheetData>
  <sheetProtection/>
  <mergeCells count="16">
    <mergeCell ref="C43:G43"/>
    <mergeCell ref="A1:A2"/>
    <mergeCell ref="EL1:EL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K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cp:lastPrinted>2013-11-13T13:14:12Z</cp:lastPrinted>
  <dcterms:created xsi:type="dcterms:W3CDTF">2013-05-09T18:41:20Z</dcterms:created>
  <dcterms:modified xsi:type="dcterms:W3CDTF">2023-12-18T21:00:29Z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