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2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<sst xmlns="http://schemas.openxmlformats.org/spreadsheetml/2006/main" count="34" uniqueCount="19">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</sst>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2014- 2020-2021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Tendencia!$C$3:$AC$4</c:f>
              <c:multiLvlStrCache/>
            </c:multiLvlStrRef>
          </c:cat>
          <c:val>
            <c:numRef>
              <c:f>Tendencia!$C$5:$AC$5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9273965"/>
        <c:axId val="513410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Tendencia!$C$7:$AC$7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1854411"/>
        <c:axId val="2804120"/>
      </c:lineChart>
      <c:catAx>
        <c:axId val="19273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410"/>
        <c:crosses val="autoZero"/>
        <c:auto val="1"/>
        <c:lblOffset val="100"/>
        <c:tickLblSkip val="1"/>
        <c:noMultiLvlLbl val="0"/>
      </c:catAx>
      <c:valAx>
        <c:axId val="51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73965"/>
        <c:crossesAt val="1"/>
        <c:crossBetween val="between"/>
        <c:dispUnits/>
      </c:valAx>
      <c:catAx>
        <c:axId val="51854411"/>
        <c:scaling>
          <c:orientation val="minMax"/>
        </c:scaling>
        <c:axPos val="b"/>
        <c:delete val="1"/>
        <c:majorTickMark val="none"/>
        <c:minorTickMark val="none"/>
        <c:tickLblPos val="nextTo"/>
        <c:crossAx val="2804120"/>
        <c:crosses val="autoZero"/>
        <c:auto val="1"/>
        <c:lblOffset val="100"/>
        <c:tickLblSkip val="1"/>
        <c:noMultiLvlLbl val="0"/>
      </c:catAx>
      <c:valAx>
        <c:axId val="280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5441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2014- 2021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13625"/>
          <c:w val="0.868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Tendencia!$C$3:$AC$4</c:f>
              <c:multiLvlStrCache/>
            </c:multiLvlStrRef>
          </c:cat>
          <c:val>
            <c:numRef>
              <c:f>Tendencia!$C$8:$AC$8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4780665"/>
        <c:axId val="16452158"/>
      </c:lineChart>
      <c:catAx>
        <c:axId val="1478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2158"/>
        <c:crosses val="autoZero"/>
        <c:auto val="1"/>
        <c:lblOffset val="100"/>
        <c:tickLblSkip val="1"/>
        <c:noMultiLvlLbl val="0"/>
      </c:catAx>
      <c:valAx>
        <c:axId val="1645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7806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29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34588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85" zoomScaleNormal="85" zoomScalePageLayoutView="0" workbookViewId="0" topLeftCell="Q1">
      <selection activeCell="U3" sqref="U3:AC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0" width="9.28125" style="0" customWidth="1"/>
    <col min="11" max="12" width="9.28125" style="0" bestFit="1" customWidth="1"/>
    <col min="13" max="13" width="9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11.421875" style="0" bestFit="1" customWidth="1"/>
    <col min="18" max="18" width="9.28125" style="0" customWidth="1"/>
    <col min="19" max="19" width="11.00390625" style="0" bestFit="1" customWidth="1"/>
    <col min="20" max="20" width="10.140625" style="0" bestFit="1" customWidth="1"/>
    <col min="21" max="21" width="9.28125" style="0" bestFit="1" customWidth="1"/>
    <col min="22" max="28" width="9.28125" style="0" customWidth="1"/>
    <col min="29" max="29" width="11.421875" style="0" bestFit="1" customWidth="1"/>
  </cols>
  <sheetData>
    <row r="1" spans="1:29" ht="19.5" thickBo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ht="15.75" thickBot="1"/>
    <row r="3" spans="2:29" ht="15.75" thickBot="1">
      <c r="B3" s="43" t="s">
        <v>16</v>
      </c>
      <c r="C3" s="40">
        <v>2014</v>
      </c>
      <c r="D3" s="41"/>
      <c r="E3" s="41"/>
      <c r="F3" s="41"/>
      <c r="G3" s="41"/>
      <c r="H3" s="42"/>
      <c r="I3" s="40">
        <v>2020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  <c r="U3" s="40">
        <v>2021</v>
      </c>
      <c r="V3" s="41"/>
      <c r="W3" s="41"/>
      <c r="X3" s="41"/>
      <c r="Y3" s="41"/>
      <c r="Z3" s="41"/>
      <c r="AA3" s="41"/>
      <c r="AB3" s="41"/>
      <c r="AC3" s="41"/>
    </row>
    <row r="4" spans="2:29" ht="22.5" customHeight="1" thickBot="1">
      <c r="B4" s="44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7" t="s">
        <v>6</v>
      </c>
      <c r="U4" s="25" t="s">
        <v>7</v>
      </c>
      <c r="V4" s="28" t="s">
        <v>8</v>
      </c>
      <c r="W4" s="28" t="s">
        <v>9</v>
      </c>
      <c r="X4" s="28" t="s">
        <v>10</v>
      </c>
      <c r="Y4" s="28" t="s">
        <v>11</v>
      </c>
      <c r="Z4" s="28" t="s">
        <v>0</v>
      </c>
      <c r="AA4" s="28" t="s">
        <v>1</v>
      </c>
      <c r="AB4" s="28" t="s">
        <v>2</v>
      </c>
      <c r="AC4" s="28" t="s">
        <v>3</v>
      </c>
    </row>
    <row r="5" spans="2:29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1129707</v>
      </c>
      <c r="J5" s="9">
        <v>1136567</v>
      </c>
      <c r="K5" s="9">
        <v>1138085</v>
      </c>
      <c r="L5" s="9">
        <v>1139976</v>
      </c>
      <c r="M5" s="9">
        <v>1145188</v>
      </c>
      <c r="N5" s="9">
        <v>1146057</v>
      </c>
      <c r="O5" s="9">
        <v>1149195</v>
      </c>
      <c r="P5" s="9">
        <v>1144291</v>
      </c>
      <c r="Q5" s="9">
        <v>1144862</v>
      </c>
      <c r="R5" s="9">
        <v>1146185</v>
      </c>
      <c r="S5" s="9">
        <v>1144975</v>
      </c>
      <c r="T5" s="31">
        <v>1144954</v>
      </c>
      <c r="U5" s="23">
        <v>1147158</v>
      </c>
      <c r="V5" s="9">
        <v>1147915</v>
      </c>
      <c r="W5" s="9">
        <v>1145846</v>
      </c>
      <c r="X5" s="9">
        <v>1145869</v>
      </c>
      <c r="Y5" s="9">
        <v>1145753</v>
      </c>
      <c r="Z5" s="9">
        <v>1144842</v>
      </c>
      <c r="AA5" s="9">
        <v>1147763</v>
      </c>
      <c r="AB5" s="9">
        <v>1145957</v>
      </c>
      <c r="AC5" s="9">
        <v>1147350</v>
      </c>
    </row>
    <row r="6" spans="2:29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30665</v>
      </c>
      <c r="J6" s="6">
        <v>30623</v>
      </c>
      <c r="K6" s="6">
        <v>31309</v>
      </c>
      <c r="L6" s="6">
        <v>31367</v>
      </c>
      <c r="M6" s="6">
        <v>31339</v>
      </c>
      <c r="N6" s="6">
        <v>31507</v>
      </c>
      <c r="O6" s="6">
        <v>31171</v>
      </c>
      <c r="P6" s="6">
        <v>31178</v>
      </c>
      <c r="Q6" s="6">
        <v>31101</v>
      </c>
      <c r="R6" s="6">
        <v>31005</v>
      </c>
      <c r="S6" s="6">
        <v>31002</v>
      </c>
      <c r="T6" s="30">
        <v>31032</v>
      </c>
      <c r="U6" s="22">
        <v>31339</v>
      </c>
      <c r="V6" s="6">
        <v>30917</v>
      </c>
      <c r="W6" s="6">
        <v>34436</v>
      </c>
      <c r="X6" s="6">
        <v>34343</v>
      </c>
      <c r="Y6" s="6">
        <v>34480</v>
      </c>
      <c r="Z6" s="6">
        <v>34438</v>
      </c>
      <c r="AA6" s="6">
        <v>34321</v>
      </c>
      <c r="AB6" s="6">
        <v>34238</v>
      </c>
      <c r="AC6" s="6">
        <v>34100</v>
      </c>
    </row>
    <row r="7" spans="2:29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256617</v>
      </c>
      <c r="J7" s="3">
        <v>254423</v>
      </c>
      <c r="K7" s="3">
        <v>257824</v>
      </c>
      <c r="L7" s="3">
        <v>257723</v>
      </c>
      <c r="M7" s="3">
        <v>256180</v>
      </c>
      <c r="N7" s="3">
        <v>257273</v>
      </c>
      <c r="O7" s="3">
        <v>255309</v>
      </c>
      <c r="P7" s="3">
        <v>255299</v>
      </c>
      <c r="Q7" s="3">
        <v>257016</v>
      </c>
      <c r="R7" s="3">
        <v>256511</v>
      </c>
      <c r="S7" s="3">
        <v>258490</v>
      </c>
      <c r="T7" s="29">
        <v>257307</v>
      </c>
      <c r="U7" s="21">
        <v>271010</v>
      </c>
      <c r="V7" s="3">
        <v>272729</v>
      </c>
      <c r="W7" s="3">
        <v>277025</v>
      </c>
      <c r="X7" s="3">
        <v>278741</v>
      </c>
      <c r="Y7" s="3">
        <v>284692</v>
      </c>
      <c r="Z7" s="3">
        <v>286393</v>
      </c>
      <c r="AA7" s="3">
        <v>287665</v>
      </c>
      <c r="AB7" s="3">
        <v>290935</v>
      </c>
      <c r="AC7" s="3">
        <v>292214</v>
      </c>
    </row>
    <row r="8" spans="2:29" ht="15.75" thickBot="1">
      <c r="B8" s="19" t="s">
        <v>15</v>
      </c>
      <c r="C8" s="12">
        <f>+SUM(C5:C7)</f>
        <v>1382713</v>
      </c>
      <c r="D8" s="10">
        <f aca="true" t="shared" si="0" ref="D8:AC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t="shared" si="0"/>
        <v>1416989</v>
      </c>
      <c r="J8" s="12">
        <f t="shared" si="0"/>
        <v>1421613</v>
      </c>
      <c r="K8" s="12">
        <f t="shared" si="0"/>
        <v>1427218</v>
      </c>
      <c r="L8" s="12">
        <f t="shared" si="0"/>
        <v>1429066</v>
      </c>
      <c r="M8" s="12">
        <f t="shared" si="0"/>
        <v>1432707</v>
      </c>
      <c r="N8" s="12">
        <f t="shared" si="0"/>
        <v>1434837</v>
      </c>
      <c r="O8" s="12">
        <f t="shared" si="0"/>
        <v>1435675</v>
      </c>
      <c r="P8" s="12">
        <f t="shared" si="0"/>
        <v>1430768</v>
      </c>
      <c r="Q8" s="12">
        <f t="shared" si="0"/>
        <v>1432979</v>
      </c>
      <c r="R8" s="12">
        <f t="shared" si="0"/>
        <v>1433701</v>
      </c>
      <c r="S8" s="12">
        <f t="shared" si="0"/>
        <v>1434467</v>
      </c>
      <c r="T8" s="32">
        <f t="shared" si="0"/>
        <v>1433293</v>
      </c>
      <c r="U8" s="24">
        <f t="shared" si="0"/>
        <v>1449507</v>
      </c>
      <c r="V8" s="12">
        <f>+SUM(V5:V7)</f>
        <v>1451561</v>
      </c>
      <c r="W8" s="12">
        <f>+SUM(W5:W7)</f>
        <v>1457307</v>
      </c>
      <c r="X8" s="12">
        <f>+SUM(X5:X7)</f>
        <v>1458953</v>
      </c>
      <c r="Y8" s="12">
        <f>+SUM(Y5:Y7)</f>
        <v>1464925</v>
      </c>
      <c r="Z8" s="12">
        <f>+SUM(Z5:Z7)</f>
        <v>1465673</v>
      </c>
      <c r="AA8" s="12">
        <f>+SUM(AA5:AA7)</f>
        <v>1469749</v>
      </c>
      <c r="AB8" s="12">
        <f>+SUM(AB5:AB7)</f>
        <v>1471130</v>
      </c>
      <c r="AC8" s="12">
        <f t="shared" si="0"/>
        <v>1473664</v>
      </c>
    </row>
    <row r="36" spans="1:29" s="20" customFormat="1" ht="33.75" customHeight="1">
      <c r="A36" s="45" t="s">
        <v>17</v>
      </c>
      <c r="B36" s="46"/>
      <c r="C36" s="46"/>
      <c r="D36" s="46"/>
      <c r="E36" s="46"/>
      <c r="F36" s="46"/>
      <c r="G36" s="46"/>
      <c r="H36" s="4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6"/>
      <c r="W36" s="36"/>
      <c r="X36" s="36"/>
      <c r="Y36" s="35"/>
      <c r="Z36" s="35"/>
      <c r="AA36" s="34"/>
      <c r="AB36" s="37"/>
      <c r="AC36" s="33"/>
    </row>
  </sheetData>
  <sheetProtection/>
  <mergeCells count="6">
    <mergeCell ref="A1:AC1"/>
    <mergeCell ref="U3:AC3"/>
    <mergeCell ref="C3:H3"/>
    <mergeCell ref="B3:B4"/>
    <mergeCell ref="A36:H36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2021-10-19T13:58:42Z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