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675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<sst xmlns="http://schemas.openxmlformats.org/spreadsheetml/2006/main" count="27" uniqueCount="19">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</sst>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8" fillId="33" borderId="37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 wrapText="1"/>
    </xf>
    <xf numFmtId="0" fontId="38" fillId="33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2014- 2020-2021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Tendencia!$C$3:$V$4</c:f>
              <c:multiLvlStrCache/>
            </c:multiLvlStrRef>
          </c:cat>
          <c:val>
            <c:numRef>
              <c:f>Tendencia!$C$5:$V$5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9720497"/>
        <c:axId val="21940154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Tendencia!$C$7:$V$7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63243659"/>
        <c:axId val="32322020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20497"/>
        <c:crossesAt val="1"/>
        <c:crossBetween val="between"/>
        <c:dispUnits/>
      </c:valAx>
      <c:catAx>
        <c:axId val="63243659"/>
        <c:scaling>
          <c:orientation val="minMax"/>
        </c:scaling>
        <c:axPos val="b"/>
        <c:delete val="1"/>
        <c:majorTickMark val="none"/>
        <c:minorTickMark val="none"/>
        <c:tickLblPos val="nextTo"/>
        <c:crossAx val="32322020"/>
        <c:crosses val="autoZero"/>
        <c:auto val="1"/>
        <c:lblOffset val="100"/>
        <c:tickLblSkip val="1"/>
        <c:noMultiLvlLbl val="0"/>
      </c:catAx>
      <c:valAx>
        <c:axId val="3232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43659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5"/>
          <c:y val="0.88675"/>
          <c:w val="0.106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2014- 2021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365"/>
          <c:w val="0.89175"/>
          <c:h val="0.816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Tendencia!$C$3:$V$4</c:f>
              <c:multiLvlStrCache/>
            </c:multiLvlStrRef>
          </c:cat>
          <c:val>
            <c:numRef>
              <c:f>Tendencia!$C$8:$V$8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22462725"/>
        <c:axId val="837934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7934"/>
        <c:crosses val="autoZero"/>
        <c:auto val="1"/>
        <c:lblOffset val="100"/>
        <c:tickLblSkip val="1"/>
        <c:noMultiLvlLbl val="0"/>
      </c:catAx>
      <c:valAx>
        <c:axId val="83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627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22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89820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85" zoomScaleNormal="85" zoomScalePageLayoutView="0" workbookViewId="0" topLeftCell="A1">
      <selection activeCell="A1" sqref="A1:V1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0" width="9.28125" style="0" customWidth="1"/>
    <col min="11" max="12" width="9.28125" style="0" bestFit="1" customWidth="1"/>
    <col min="13" max="13" width="9.28125" style="0" customWidth="1"/>
    <col min="14" max="14" width="9.28125" style="0" bestFit="1" customWidth="1"/>
    <col min="15" max="15" width="9.28125" style="0" customWidth="1"/>
    <col min="16" max="16" width="9.28125" style="0" bestFit="1" customWidth="1"/>
    <col min="17" max="17" width="11.421875" style="0" bestFit="1" customWidth="1"/>
    <col min="18" max="18" width="9.28125" style="0" customWidth="1"/>
    <col min="19" max="19" width="11.00390625" style="0" bestFit="1" customWidth="1"/>
    <col min="20" max="20" width="10.140625" style="0" bestFit="1" customWidth="1"/>
    <col min="21" max="21" width="9.28125" style="0" bestFit="1" customWidth="1"/>
    <col min="22" max="22" width="9.28125" style="0" customWidth="1"/>
  </cols>
  <sheetData>
    <row r="1" spans="1:22" ht="19.5" thickBot="1">
      <c r="A1" s="34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ht="15.75" thickBot="1"/>
    <row r="3" spans="2:22" ht="15.75" thickBot="1">
      <c r="B3" s="39" t="s">
        <v>16</v>
      </c>
      <c r="C3" s="36">
        <v>2014</v>
      </c>
      <c r="D3" s="37"/>
      <c r="E3" s="37"/>
      <c r="F3" s="37"/>
      <c r="G3" s="37"/>
      <c r="H3" s="38"/>
      <c r="I3" s="36">
        <v>2020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  <c r="U3" s="36">
        <v>2021</v>
      </c>
      <c r="V3" s="37"/>
    </row>
    <row r="4" spans="2:22" ht="22.5" customHeight="1" thickBot="1">
      <c r="B4" s="40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7" t="s">
        <v>6</v>
      </c>
      <c r="U4" s="25" t="s">
        <v>7</v>
      </c>
      <c r="V4" s="28" t="s">
        <v>8</v>
      </c>
    </row>
    <row r="5" spans="2:22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1129707</v>
      </c>
      <c r="J5" s="9">
        <v>1136567</v>
      </c>
      <c r="K5" s="9">
        <v>1138085</v>
      </c>
      <c r="L5" s="9">
        <v>1139976</v>
      </c>
      <c r="M5" s="9">
        <v>1145188</v>
      </c>
      <c r="N5" s="9">
        <v>1146057</v>
      </c>
      <c r="O5" s="9">
        <v>1149195</v>
      </c>
      <c r="P5" s="9">
        <v>1144291</v>
      </c>
      <c r="Q5" s="9">
        <v>1144862</v>
      </c>
      <c r="R5" s="9">
        <v>1146185</v>
      </c>
      <c r="S5" s="9">
        <v>1144975</v>
      </c>
      <c r="T5" s="31">
        <v>1144954</v>
      </c>
      <c r="U5" s="23">
        <v>1147158</v>
      </c>
      <c r="V5" s="9">
        <v>1147915</v>
      </c>
    </row>
    <row r="6" spans="2:22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30665</v>
      </c>
      <c r="J6" s="6">
        <v>30623</v>
      </c>
      <c r="K6" s="6">
        <v>31309</v>
      </c>
      <c r="L6" s="6">
        <v>31367</v>
      </c>
      <c r="M6" s="6">
        <v>31339</v>
      </c>
      <c r="N6" s="6">
        <v>31507</v>
      </c>
      <c r="O6" s="6">
        <v>31171</v>
      </c>
      <c r="P6" s="6">
        <v>31178</v>
      </c>
      <c r="Q6" s="6">
        <v>31101</v>
      </c>
      <c r="R6" s="6">
        <v>31005</v>
      </c>
      <c r="S6" s="6">
        <v>31002</v>
      </c>
      <c r="T6" s="30">
        <v>31032</v>
      </c>
      <c r="U6" s="22">
        <v>31339</v>
      </c>
      <c r="V6" s="6">
        <v>30917</v>
      </c>
    </row>
    <row r="7" spans="2:22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256617</v>
      </c>
      <c r="J7" s="3">
        <v>254423</v>
      </c>
      <c r="K7" s="3">
        <v>257824</v>
      </c>
      <c r="L7" s="3">
        <v>257723</v>
      </c>
      <c r="M7" s="3">
        <v>256180</v>
      </c>
      <c r="N7" s="3">
        <v>257273</v>
      </c>
      <c r="O7" s="3">
        <v>255309</v>
      </c>
      <c r="P7" s="3">
        <v>255299</v>
      </c>
      <c r="Q7" s="3">
        <v>257016</v>
      </c>
      <c r="R7" s="3">
        <v>256511</v>
      </c>
      <c r="S7" s="3">
        <v>258490</v>
      </c>
      <c r="T7" s="29">
        <v>257307</v>
      </c>
      <c r="U7" s="21">
        <v>271010</v>
      </c>
      <c r="V7" s="3">
        <v>272729</v>
      </c>
    </row>
    <row r="8" spans="2:22" ht="15.75" thickBot="1">
      <c r="B8" s="19" t="s">
        <v>15</v>
      </c>
      <c r="C8" s="12">
        <f>+SUM(C5:C7)</f>
        <v>1382713</v>
      </c>
      <c r="D8" s="10">
        <f aca="true" t="shared" si="0" ref="D8:V8">+SUM(D5:D7)</f>
        <v>1388132</v>
      </c>
      <c r="E8" s="10">
        <f t="shared" si="0"/>
        <v>1419115</v>
      </c>
      <c r="F8" s="10">
        <f t="shared" si="0"/>
        <v>1424436</v>
      </c>
      <c r="G8" s="10">
        <f t="shared" si="0"/>
        <v>1422899</v>
      </c>
      <c r="H8" s="11">
        <f t="shared" si="0"/>
        <v>1418201</v>
      </c>
      <c r="I8" s="24">
        <f t="shared" si="0"/>
        <v>1416989</v>
      </c>
      <c r="J8" s="12">
        <f t="shared" si="0"/>
        <v>1421613</v>
      </c>
      <c r="K8" s="12">
        <f t="shared" si="0"/>
        <v>1427218</v>
      </c>
      <c r="L8" s="12">
        <f t="shared" si="0"/>
        <v>1429066</v>
      </c>
      <c r="M8" s="12">
        <f t="shared" si="0"/>
        <v>1432707</v>
      </c>
      <c r="N8" s="12">
        <f t="shared" si="0"/>
        <v>1434837</v>
      </c>
      <c r="O8" s="12">
        <f t="shared" si="0"/>
        <v>1435675</v>
      </c>
      <c r="P8" s="12">
        <f t="shared" si="0"/>
        <v>1430768</v>
      </c>
      <c r="Q8" s="12">
        <f t="shared" si="0"/>
        <v>1432979</v>
      </c>
      <c r="R8" s="12">
        <f t="shared" si="0"/>
        <v>1433701</v>
      </c>
      <c r="S8" s="12">
        <f t="shared" si="0"/>
        <v>1434467</v>
      </c>
      <c r="T8" s="32">
        <f t="shared" si="0"/>
        <v>1433293</v>
      </c>
      <c r="U8" s="24">
        <f t="shared" si="0"/>
        <v>1449507</v>
      </c>
      <c r="V8" s="12">
        <f t="shared" si="0"/>
        <v>1451561</v>
      </c>
    </row>
    <row r="36" spans="1:22" s="20" customFormat="1" ht="33.75" customHeight="1">
      <c r="A36" s="41" t="s">
        <v>17</v>
      </c>
      <c r="B36" s="42"/>
      <c r="C36" s="42"/>
      <c r="D36" s="42"/>
      <c r="E36" s="42"/>
      <c r="F36" s="42"/>
      <c r="G36" s="42"/>
      <c r="H36" s="42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3"/>
    </row>
  </sheetData>
  <sheetProtection/>
  <mergeCells count="6">
    <mergeCell ref="A1:V1"/>
    <mergeCell ref="U3:V3"/>
    <mergeCell ref="C3:H3"/>
    <mergeCell ref="B3:B4"/>
    <mergeCell ref="A36:H36"/>
    <mergeCell ref="I3:T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Horacio Guerra Burbano</cp:lastModifiedBy>
  <dcterms:created xsi:type="dcterms:W3CDTF">2015-11-05T14:57:50Z</dcterms:created>
  <dcterms:modified xsi:type="dcterms:W3CDTF">2021-04-05T22:58:39Z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