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942" firstSheet="17" activeTab="8"/>
  </bookViews>
  <sheets>
    <sheet name="ANEXO 1 GENERAL" sheetId="1" r:id="rId1"/>
    <sheet name="1.1 SEGUI AFILILI" sheetId="2" r:id="rId2"/>
    <sheet name="2.1 SEGUI AFIL TRAS" sheetId="3" r:id="rId3"/>
    <sheet name="2.1.1. SEGUI TRAS NO EFE" sheetId="4" r:id="rId4"/>
    <sheet name="2.2. SEGUI  GLOSAS AFI" sheetId="5" r:id="rId5"/>
    <sheet name="2.2.1 GLOSAS AFIL  PERIODO" sheetId="6" r:id="rId6"/>
    <sheet name="2.3.1 SEGUI MOV" sheetId="7" r:id="rId7"/>
    <sheet name="2.3.2 SEGUI PORT" sheetId="8" r:id="rId8"/>
    <sheet name="2.4 SEGUI GLOSAS NOVEDA" sheetId="9" r:id="rId9"/>
    <sheet name="2.5.1 SEGUI INCONSIS BD" sheetId="10" r:id="rId10"/>
    <sheet name="2.5.2 SEGUI INCOS-DOCUME" sheetId="11" r:id="rId11"/>
    <sheet name="3.1. AGENDAS ABIERTAS" sheetId="12" r:id="rId12"/>
    <sheet name="3.2. SEGUIMIENTO A AUTORIZACION" sheetId="13" r:id="rId13"/>
    <sheet name="3.4.PRIMA ADICIONAL" sheetId="14" r:id="rId14"/>
    <sheet name="4. RED CONTRATADA" sheetId="15" r:id="rId15"/>
    <sheet name="5. ENTREGA DE MEDICAMENTOS" sheetId="16" r:id="rId16"/>
    <sheet name="5.1. SUMINISTRO OXIGENO" sheetId="17" r:id="rId17"/>
    <sheet name="6. PAGO A LA RED" sheetId="18" r:id="rId18"/>
    <sheet name="7.SEGUIMIENTO SATISFAC USUARIO" sheetId="19" r:id="rId19"/>
    <sheet name="8.1 OPORTUNIDAD EN M.G. Y ODON " sheetId="20" r:id="rId20"/>
    <sheet name="9.SEGUIMIENTO DDA INDUCIDA" sheetId="21" r:id="rId21"/>
    <sheet name="9.1 REPORTE RES. 4505" sheetId="22" r:id="rId22"/>
    <sheet name="10. SIAU" sheetId="23" r:id="rId23"/>
  </sheets>
  <definedNames>
    <definedName name="CON" localSheetId="1">#REF!</definedName>
    <definedName name="CON" localSheetId="2">#REF!</definedName>
    <definedName name="CON" localSheetId="3">#REF!</definedName>
    <definedName name="CON" localSheetId="4">#REF!</definedName>
    <definedName name="CON" localSheetId="5">#REF!</definedName>
    <definedName name="CON" localSheetId="6">#REF!</definedName>
    <definedName name="CON" localSheetId="7">#REF!</definedName>
    <definedName name="CON" localSheetId="8">#REF!</definedName>
    <definedName name="CON" localSheetId="9">#REF!</definedName>
    <definedName name="CON" localSheetId="10">#REF!</definedName>
    <definedName name="CON" localSheetId="16">#REF!</definedName>
    <definedName name="CON">#REF!</definedName>
    <definedName name="SII" localSheetId="1">#REF!</definedName>
    <definedName name="SII" localSheetId="2">#REF!</definedName>
    <definedName name="SII" localSheetId="3">#REF!</definedName>
    <definedName name="SII" localSheetId="4">#REF!</definedName>
    <definedName name="SII" localSheetId="5">#REF!</definedName>
    <definedName name="SII" localSheetId="6">#REF!</definedName>
    <definedName name="SII" localSheetId="7">#REF!</definedName>
    <definedName name="SII" localSheetId="8">#REF!</definedName>
    <definedName name="SII" localSheetId="9">#REF!</definedName>
    <definedName name="SII" localSheetId="10">#REF!</definedName>
    <definedName name="SII" localSheetId="16">#REF!</definedName>
    <definedName name="SII">#REF!</definedName>
  </definedNames>
  <calcPr fullCalcOnLoad="1"/>
</workbook>
</file>

<file path=xl/comments17.xml><?xml version="1.0" encoding="utf-8"?>
<comments xmlns="http://schemas.openxmlformats.org/spreadsheetml/2006/main">
  <authors>
    <author>LUDY</author>
  </authors>
  <commentList>
    <comment ref="B5" authorId="0">
      <text>
        <r>
          <rPr>
            <sz val="9"/>
            <rFont val="Tahoma"/>
            <family val="2"/>
          </rPr>
          <t>SE DEBE REGISTRAR EL TOTAL DE USUARIOS CON FORMULA DE OXIGENO POR CADA EPS</t>
        </r>
      </text>
    </comment>
  </commentList>
</comments>
</file>

<file path=xl/comments21.xml><?xml version="1.0" encoding="utf-8"?>
<comments xmlns="http://schemas.openxmlformats.org/spreadsheetml/2006/main">
  <authors>
    <author>LUDY</author>
  </authors>
  <commentList>
    <comment ref="B4" authorId="0">
      <text>
        <r>
          <rPr>
            <b/>
            <sz val="9"/>
            <rFont val="Tahoma"/>
            <family val="2"/>
          </rPr>
          <t>acti ex ante y contingente, la debe suministrar la eps</t>
        </r>
      </text>
    </comment>
  </commentList>
</comments>
</file>

<file path=xl/sharedStrings.xml><?xml version="1.0" encoding="utf-8"?>
<sst xmlns="http://schemas.openxmlformats.org/spreadsheetml/2006/main" count="1080" uniqueCount="499">
  <si>
    <t xml:space="preserve">FORMATO DE SEGUIMIENTO A AUTORIZACION </t>
  </si>
  <si>
    <t>USUARIO</t>
  </si>
  <si>
    <t>OPORTUNIDAD EN DIAS</t>
  </si>
  <si>
    <t>No</t>
  </si>
  <si>
    <t>FORMATO DE SEGUIMIENTO AGENDA ABIERTA</t>
  </si>
  <si>
    <t>IPS</t>
  </si>
  <si>
    <t>CIRUGIA GENERAL</t>
  </si>
  <si>
    <t>MEDICINA INTERNA</t>
  </si>
  <si>
    <t>AGENDA ABIERTA</t>
  </si>
  <si>
    <t>AGENDA CERRADA</t>
  </si>
  <si>
    <t>GINECOLOGIA</t>
  </si>
  <si>
    <t>PEDIATRIA</t>
  </si>
  <si>
    <t>OBSTETRICIA</t>
  </si>
  <si>
    <t>OBSERVACIONES:</t>
  </si>
  <si>
    <t>FIRMA</t>
  </si>
  <si>
    <t>FECHA DE VERIFICACION</t>
  </si>
  <si>
    <t>TIPO DE DOCUMENTO</t>
  </si>
  <si>
    <t>No DOCUMENTO</t>
  </si>
  <si>
    <t>FECHA DE RADICACION EN LA EPS</t>
  </si>
  <si>
    <t>SERVICIO SOLICITADO</t>
  </si>
  <si>
    <t>MUNICIPIO:</t>
  </si>
  <si>
    <t>PERIODO:</t>
  </si>
  <si>
    <t>EPS:</t>
  </si>
  <si>
    <t>MES</t>
  </si>
  <si>
    <t>FIRMA:</t>
  </si>
  <si>
    <t xml:space="preserve">SUMATORIA TOTAL NUMERO DE DIAS  /  TOTAL NUMERO DE AUTORIZACIONES  =                                                        </t>
  </si>
  <si>
    <t>FORMATO DE SEGUIMIENTO A LA ENTREGA DE MEDICAMENTOS</t>
  </si>
  <si>
    <t>MEDICAMENTO SOLICITADO</t>
  </si>
  <si>
    <t>FECHA DE ENTREGA MEDICAMENTOS PENDIENTES</t>
  </si>
  <si>
    <t>SI</t>
  </si>
  <si>
    <t>NO</t>
  </si>
  <si>
    <t>FORMATO DE SEGUIMIENTO A OPORTUNIDAD MEDICINA GENERAL</t>
  </si>
  <si>
    <t>FECHA DE SOLICITUD DE LA CITA</t>
  </si>
  <si>
    <t>FECHA DE ASIGNACION DE LA CITA</t>
  </si>
  <si>
    <t>OPORTUNIDAD EN DIAS (ENTRE LA SOLICITUD Y LA ASIGNACION DE LA CITA)</t>
  </si>
  <si>
    <t>SUMATORIA DE OPORTUNIDAD EN DIAS  /   NUMERO DE CITAS SOLICITADAS  =</t>
  </si>
  <si>
    <t>FORMATO DE SEGUIMIENTO A OPORTUNIDAD ODONTOLOGIA GENERAL</t>
  </si>
  <si>
    <t>NEUROLOGIA</t>
  </si>
  <si>
    <t>OTRA ESPECIALIDAD</t>
  </si>
  <si>
    <t>FORMATO DE SEGUIMIENTO A CONTRATACION CON LA RED</t>
  </si>
  <si>
    <t>NIVEL DE ATENCION</t>
  </si>
  <si>
    <t>SERVICIO CONTRATADO</t>
  </si>
  <si>
    <t>FECHA DE INICIO</t>
  </si>
  <si>
    <t>FECHA DE FINALIZACION</t>
  </si>
  <si>
    <t>ESTADO ACTUAL DEL CONTRATO</t>
  </si>
  <si>
    <t>MUNICIPIO:                                                        PERIODO:                                          EPS:</t>
  </si>
  <si>
    <t xml:space="preserve">IPS </t>
  </si>
  <si>
    <t>ACTIVIDAD DE PROTECCION ESPECIFICA Y DETECCION TEMPRANA</t>
  </si>
  <si>
    <t xml:space="preserve">TOTAL POBLACION OBJETO A LAS ACTIVIDADES DE PYP </t>
  </si>
  <si>
    <t>I TRIMESTRE</t>
  </si>
  <si>
    <t>II TRIMESTRE</t>
  </si>
  <si>
    <t>III TRIMESTRE</t>
  </si>
  <si>
    <t>IV TRIMESTRE</t>
  </si>
  <si>
    <t>Indicador Cumplimiento</t>
  </si>
  <si>
    <t>Indicador Efectividad</t>
  </si>
  <si>
    <t>Total de Remisiones efectuadas</t>
  </si>
  <si>
    <t>Resultado
%</t>
  </si>
  <si>
    <t>PAI</t>
  </si>
  <si>
    <t>BCG</t>
  </si>
  <si>
    <t>HB</t>
  </si>
  <si>
    <t>Antipolio</t>
  </si>
  <si>
    <t>H. Influenza</t>
  </si>
  <si>
    <t>DPT</t>
  </si>
  <si>
    <t>Fiebre Amarilla</t>
  </si>
  <si>
    <t>TT o TD</t>
  </si>
  <si>
    <t>TRIPLE VIRAL</t>
  </si>
  <si>
    <t>ROTAVIRUS</t>
  </si>
  <si>
    <t>NEUMOCOCO</t>
  </si>
  <si>
    <t>HEPATITIS A</t>
  </si>
  <si>
    <t>VPH</t>
  </si>
  <si>
    <t>Varicela</t>
  </si>
  <si>
    <t>1. Total PAI</t>
  </si>
  <si>
    <t>2. Salud Oral</t>
  </si>
  <si>
    <t>3. Atención del Parto</t>
  </si>
  <si>
    <t>4. Atención al RN</t>
  </si>
  <si>
    <t>5. Planificación Familiar</t>
  </si>
  <si>
    <t>6. Alteraciones del Crecimiento y Desarrollo</t>
  </si>
  <si>
    <t>7. Alteraciones del Desarrollo del Joven</t>
  </si>
  <si>
    <t>8. Alteraciones del Embarazo</t>
  </si>
  <si>
    <t>9. Alteraciones del Adulto Mayor</t>
  </si>
  <si>
    <t>11. Detección del Cáncer del Cuello Uterino</t>
  </si>
  <si>
    <t>12. Detección del Cáncer de Seno</t>
  </si>
  <si>
    <t>13. Alteraciones de la Agudeza Visual</t>
  </si>
  <si>
    <t>Total</t>
  </si>
  <si>
    <t xml:space="preserve">PERIODO VERIFICADO: </t>
  </si>
  <si>
    <t>FORMATO DE SEGUIMIENTO A LA DEMANDA INDUCIDA</t>
  </si>
  <si>
    <t>FUENTE DE INFORMACION: EAPB _____                                                        IPS_____</t>
  </si>
  <si>
    <t>Poblacion Objeto de la actividad</t>
  </si>
  <si>
    <t xml:space="preserve">No. De remisiones realizadas </t>
  </si>
  <si>
    <t>No. CONTRATO</t>
  </si>
  <si>
    <t>TIPO CONTRATO</t>
  </si>
  <si>
    <t>ENERO</t>
  </si>
  <si>
    <t>FEBRERO</t>
  </si>
  <si>
    <t>FECHA Y MEDIO DE ENVIO DEL INFORME 4505</t>
  </si>
  <si>
    <t>REPORTE OPORTUNO PARA CARGUE (SI / NO)</t>
  </si>
  <si>
    <t>FECHA DE REPORTE EXTEMPORANEO</t>
  </si>
  <si>
    <r>
      <t xml:space="preserve">1.CORREO 4505 </t>
    </r>
    <r>
      <rPr>
        <sz val="9"/>
        <color indexed="8"/>
        <rFont val="Calibri"/>
        <family val="2"/>
      </rPr>
      <t>(DD/MM/AAAA)</t>
    </r>
  </si>
  <si>
    <r>
      <t xml:space="preserve">2.SISTEMA EN LINEA </t>
    </r>
    <r>
      <rPr>
        <sz val="9"/>
        <color indexed="8"/>
        <rFont val="Calibri"/>
        <family val="2"/>
      </rPr>
      <t>(DD/MM/AAAA)</t>
    </r>
  </si>
  <si>
    <r>
      <t xml:space="preserve">3.CORREO CSP </t>
    </r>
    <r>
      <rPr>
        <sz val="9"/>
        <color indexed="8"/>
        <rFont val="Calibri"/>
        <family val="2"/>
      </rPr>
      <t>(DD/MM/AAAA)</t>
    </r>
  </si>
  <si>
    <t>REPORTE OPORTUNO PARA CARGUE</t>
  </si>
  <si>
    <t xml:space="preserve">FECHA DE REPORTE EXTEMPORANEO </t>
  </si>
  <si>
    <t>(DD/MM/AAAA)</t>
  </si>
  <si>
    <t xml:space="preserve">CAUSA DE NO CARGUE A PISIS
</t>
  </si>
  <si>
    <t xml:space="preserve">CARGUE EXITOSO </t>
  </si>
  <si>
    <t xml:space="preserve">FECHA DE RETROALIMENTACION A LA IPS DE ERRORES
</t>
  </si>
  <si>
    <t xml:space="preserve">FECHA DE RETROALIMENTACION A LA IPS DE RESUTADOS
</t>
  </si>
  <si>
    <r>
      <t xml:space="preserve">1.CORREO ARCHIVO TXT (4505) </t>
    </r>
    <r>
      <rPr>
        <sz val="9"/>
        <color indexed="8"/>
        <rFont val="Calibri"/>
        <family val="2"/>
      </rPr>
      <t>(DD/MM/AAAA)</t>
    </r>
  </si>
  <si>
    <r>
      <t xml:space="preserve">2.PLATAFORMA ESTABLECIDA POR LA EAPB </t>
    </r>
    <r>
      <rPr>
        <sz val="9"/>
        <color indexed="8"/>
        <rFont val="Calibri"/>
        <family val="2"/>
      </rPr>
      <t>(DD/MM/AAAA)</t>
    </r>
  </si>
  <si>
    <t>FECHA DE EMISION DE LA AUTORIZACION</t>
  </si>
  <si>
    <t>NO POS</t>
  </si>
  <si>
    <t>CONTROLADOS</t>
  </si>
  <si>
    <t>MUNICIPIO:                                                                                    PERIODO:                                                                                 EAPB:</t>
  </si>
  <si>
    <t>EAPB:</t>
  </si>
  <si>
    <t>FORMATO DE SEGUIMIENTO AL SISTEMA DE INFORMACION Y ATENCION AL USUARIO</t>
  </si>
  <si>
    <t>CUMPLE</t>
  </si>
  <si>
    <t>NO CUMPLE</t>
  </si>
  <si>
    <t>NUMERAL</t>
  </si>
  <si>
    <t>ACTIVIDAD A VERIFICAR</t>
  </si>
  <si>
    <t>MODO DE VERIFICACIÓN</t>
  </si>
  <si>
    <t>I. ATENCIÓN AL USUARIO (30%)</t>
  </si>
  <si>
    <t>Se tiene establecido un proceso debidamente documentado y socializado con los responsables de la Oficina de Atención al Usuario.</t>
  </si>
  <si>
    <t>Verificar documento y soporte de socialización</t>
  </si>
  <si>
    <t>La oficina de Atención al usuario cuenta con Recurso Humano idóneo y suficiente.</t>
  </si>
  <si>
    <t>Verificar el conocimiento de su actividad diaria y las funciones que desempeña, registro de record de atención al usuario diario</t>
  </si>
  <si>
    <t>La Oficina de atención al usuario esta  dotada con herramientas tecnológicas y logísticas requeridas para el desarrollo de sus actividades (escritorio, sillas, equipo de cómputo con acceso a internet, impresora, teléfono fijo o móvil).</t>
  </si>
  <si>
    <t>Verificar herramientas</t>
  </si>
  <si>
    <t>La Oficina de Atención al usuario tiene vía de acceso para la población con discapacidad y tercera edad.</t>
  </si>
  <si>
    <t>Verificar que la oficina del SIAU cuenta con vía de acceso para la población con discapacidad y tercera edad.</t>
  </si>
  <si>
    <t>Se evidencia cartelera informativa donde se publica: derechos y deberes de los usuarios, flujograma de las PQR, horario de atención, red de servicios actualizada, línea 018000 de Atención al Usuario, resultados de las encuestas de satisfacción al usuario.</t>
  </si>
  <si>
    <t>Existe señalización de la oficina, sala de espera  y atención preferencial.</t>
  </si>
  <si>
    <t>Verificar señalización y distribución de las áreas</t>
  </si>
  <si>
    <t>El horario de atención está acorde a las necesidades del usuario.</t>
  </si>
  <si>
    <t>Indagar con el usuario.</t>
  </si>
  <si>
    <t>TOTAL DEL PROCESO DE ATENCIÓN AL USUARIO</t>
  </si>
  <si>
    <t>II BUZÓN DE SUGERENCIAS (10%)</t>
  </si>
  <si>
    <t>Se tiene buzón de Sugerencias, Peticiones de Quejas y Reclamos.</t>
  </si>
  <si>
    <t>Verificar existencia y estado del buzón</t>
  </si>
  <si>
    <t>La apertura de buzón de sugerencias se realiza de acuerdo al protocolo establecido.</t>
  </si>
  <si>
    <t>Indagar procedimiento y verificar si se realiza acorde a lo establecido y en presencia de un delegado de la asociación de usuarios, acorde al protocolo establecido por la EAPB.</t>
  </si>
  <si>
    <t>La EPS tiene conformada la Asociación de Usuarios en el Municipio para la presente vigencia.</t>
  </si>
  <si>
    <t>Verificar el acta de conformación</t>
  </si>
  <si>
    <t xml:space="preserve">La Asociación de Usuarios se encuentra activa, realizando reuniones mensuales. </t>
  </si>
  <si>
    <t>Verificar el actas de reunión y listado de asistencia.</t>
  </si>
  <si>
    <t>TOTAL PROCESO BUZÓN DE SUGERENCIAS</t>
  </si>
  <si>
    <t>III. PETICIONES, QUEJAS, RECLAMOS Y SUGERENCIAS (PQRS) (20%)</t>
  </si>
  <si>
    <t>Cuenta con un procedimiento para el trámite de PQR, debidamente documentado y socializado.</t>
  </si>
  <si>
    <t>Verificar el manual SIAU, flujograma</t>
  </si>
  <si>
    <t>TOTAL PROCESO DE PETICIONES, QUEJAS, RECLAMOS Y SUGERENCIAS (PQRS)</t>
  </si>
  <si>
    <t xml:space="preserve">Se aplican encuestas de satisfacción al usuario, acorde con el procedimiento establecido por la EAPB </t>
  </si>
  <si>
    <t>Verificar procedimiento, encuestas aplicadas</t>
  </si>
  <si>
    <t>TOTAL PROCESO SATISFACCIÓN AL USUARIO</t>
  </si>
  <si>
    <t>Cronograma de capacitación a usuarios con la totalidad de los temas de aseguramiento, actas de asistencia, evidencias fotográficas de reunión.</t>
  </si>
  <si>
    <t>Cuenta con material educativo y soportes de entrega para las actividades IEC a sus afiliados, así como la carta de derechos y deberes.</t>
  </si>
  <si>
    <t>Verificar listado de entrega con firma de los usuarios, evidencias fotográficas</t>
  </si>
  <si>
    <t xml:space="preserve">EAPB: </t>
  </si>
  <si>
    <t>Se publican los resultados de las encuestas de satisfacción al usuario</t>
  </si>
  <si>
    <t>Verificar cartelera</t>
  </si>
  <si>
    <t xml:space="preserve">Se realizan actividades de capacitación al usuario </t>
  </si>
  <si>
    <t>La EAPB garantiza educación continua y permanente al recurso humano encargado de la atencion al usuario</t>
  </si>
  <si>
    <t>Verificar cronograma de capacitacion al personal, y listado de asistencia a las mismas</t>
  </si>
  <si>
    <t>IV. SATISFACCIÓN AL USUARIO (20%)</t>
  </si>
  <si>
    <t>V. OTROS ASPECTOS RELACIONADOS (20%)</t>
  </si>
  <si>
    <t>DOCUMENTO DEL USUARIO</t>
  </si>
  <si>
    <t>TELEFONICO</t>
  </si>
  <si>
    <t>PRESENCIAL</t>
  </si>
  <si>
    <t>PORCENTAJE DE EJECUCIÓN DEL CONTRATO</t>
  </si>
  <si>
    <t>ALTO COSTO</t>
  </si>
  <si>
    <t>PUNTO DE ENTREGA</t>
  </si>
  <si>
    <t>DOMICILIO</t>
  </si>
  <si>
    <t>No. IDENTIFICACIÓN</t>
  </si>
  <si>
    <t>EPS</t>
  </si>
  <si>
    <t>IPS CONTRATADA - MODALIDAD CAPITACION</t>
  </si>
  <si>
    <t>VALOR CAPITACION MES</t>
  </si>
  <si>
    <t>VALOR GIRADO POR CAPITACION</t>
  </si>
  <si>
    <t>SOPORTE DE REQUERIMIENTO A EPS  "SI" O "NO"</t>
  </si>
  <si>
    <t>IPS CONTRATADA- MODALIDAD EVENTO</t>
  </si>
  <si>
    <t>VALOR GIRO IPS POR EVENTO</t>
  </si>
  <si>
    <t>CUMPLIO 50 % ANTICIPADO "SI" o "NO"</t>
  </si>
  <si>
    <t>MES 1</t>
  </si>
  <si>
    <t>EPS 1</t>
  </si>
  <si>
    <t>ESE TOGUI</t>
  </si>
  <si>
    <t>ESE HOSPITAL REGIONAL MONIQUIRA</t>
  </si>
  <si>
    <t>EPS 2</t>
  </si>
  <si>
    <t>EPS 3</t>
  </si>
  <si>
    <t>MES 2</t>
  </si>
  <si>
    <t>MES 3</t>
  </si>
  <si>
    <t>MES 4</t>
  </si>
  <si>
    <t>MES 5</t>
  </si>
  <si>
    <t>MES 6</t>
  </si>
  <si>
    <t>TOTAL SEMESTRE</t>
  </si>
  <si>
    <t>PAGO A LA RED PRESTADORA DE SERVICIOS (Red Publica del Departamento- Modalidad Capitación y Evento) SEGUIMIENTO según RESOLUCION 1587 DE 2016)</t>
  </si>
  <si>
    <t>TOTAL DE USUARIOS QUE RECIBIERON PRIMA ADICIONAL DE TRANSPORTE DURANTE EL PERIODO AUDITADO?</t>
  </si>
  <si>
    <t>TOTAL DE RECURSOS EJECUTADOS POR CONCEPTO DE PRIMA DE TRANSPORTE</t>
  </si>
  <si>
    <t>LA EPS INFORMA A LOS USUARIOS SOBRE EL DERECHO A LA PRIMA ADICIONAL DE TRANSPORTE?</t>
  </si>
  <si>
    <t>Total de recursos asignados</t>
  </si>
  <si>
    <t>Total de recursos ejecutados</t>
  </si>
  <si>
    <t>EAPB</t>
  </si>
  <si>
    <t>FORMATO DE SEGUIMIENTO AL PAGO DE LA PRIMA ADICIONAL POR DISPERSION GEOGRAFICA</t>
  </si>
  <si>
    <t xml:space="preserve">La EAPB tramita las PQR radicadas en el periodo evaluado dentro de los  de los términos establecidos por la Ley 1755 de 2015 y se resuelven de fondo en su totalidad. </t>
  </si>
  <si>
    <t>Informe de PQR radicadas en elperido verificado, total de PQR resueltas de fondo y definitivas y porcentaje de quejas resueltas dentro de los tèrminos establecidos por la normatividad vigente.</t>
  </si>
  <si>
    <t>La EAPB realiza anàlisis y seguimiento al trámite efectuado a las PQR recepcionadas por la oficina de atención al usuario del municipio.</t>
  </si>
  <si>
    <t xml:space="preserve">Verificar anàlisis clasificado por motivo de PQRS màs frecuente y plan de mejoramiento formulado para su seguimiento. 
Revisar trazabilidad de PQR radicadas en el periodo que evidencie el seguimiento a la gestiòn.  </t>
  </si>
  <si>
    <t>FINANCIADO CON UPC CAPITACION</t>
  </si>
  <si>
    <t>FECHA</t>
  </si>
  <si>
    <t>X</t>
  </si>
  <si>
    <t>OPORTUNIDAD EN HORAS</t>
  </si>
  <si>
    <t xml:space="preserve">TIEMPO TRANSCURRIDO ENTRE LA FECHA DE SOLICITUD DE LOS MEDICAMENTOS  /  FECHA REAL DE LA ENTREGA TOTAL DE LOS MEDICAMENTOS                                                 </t>
  </si>
  <si>
    <t>SE REALIZA A ENTREGA COMPLETA DE LOS MEDICAMENTOS ORDENADOS POR EL MEDICO TRATANTE?</t>
  </si>
  <si>
    <t>CODIGO EPS</t>
  </si>
  <si>
    <t>CUMPLIO CON EL GIRO DE CAPITA "SI" o "NO"</t>
  </si>
  <si>
    <t>VALOR FACTURADO RADICADO A LA EPS POR EVENTO</t>
  </si>
  <si>
    <t>%</t>
  </si>
  <si>
    <t xml:space="preserve">NOMBRE EPS </t>
  </si>
  <si>
    <t>CONCLUSION DE LO OBSERVADO POR EL AUDITOR EN EL PROCESO</t>
  </si>
  <si>
    <t>INGRESOS EN EL PERIODO AUDITADO</t>
  </si>
  <si>
    <t>NOMBRE EPS 1</t>
  </si>
  <si>
    <t>NOMBRE EPS 2</t>
  </si>
  <si>
    <t>NOMBRE EPS 3</t>
  </si>
  <si>
    <t>NOMBRE EPS 4</t>
  </si>
  <si>
    <t>NOMBRE EPS 5</t>
  </si>
  <si>
    <t>NOMBRE EPS 6</t>
  </si>
  <si>
    <t>NOMBRE EPS 7</t>
  </si>
  <si>
    <t xml:space="preserve">Casos detectados por la auditoría interna del régimen subsidiado en los que la EPS no cumple con los términos establecidos para la efectividad del traslado según decreto 2353 acogido por el decreto 780 de 2016 </t>
  </si>
  <si>
    <t xml:space="preserve">Negaciones injustificadas a traslados por parte de la EPS </t>
  </si>
  <si>
    <t>Código de glosa más frecuente</t>
  </si>
  <si>
    <t xml:space="preserve">Número de glosas durante el periodo auditado </t>
  </si>
  <si>
    <t xml:space="preserve">Número de glosas reincidentes durante el periodo auditado </t>
  </si>
  <si>
    <t>GLOSAS NOVEDADES EN EL PERIODO AUDITADO</t>
  </si>
  <si>
    <t>FORMATO DE SEGUIMIENTO A LA ACTUALIZACION DE DOCUMENTOS E INCONSISTENCIAS REINCIDENTES</t>
  </si>
  <si>
    <r>
      <t xml:space="preserve">MUNICIPIO:  </t>
    </r>
    <r>
      <rPr>
        <u val="single"/>
        <sz val="11"/>
        <color indexed="8"/>
        <rFont val="Calibri"/>
        <family val="2"/>
      </rPr>
      <t>XXXX</t>
    </r>
  </si>
  <si>
    <r>
      <t xml:space="preserve">PERIODO: </t>
    </r>
    <r>
      <rPr>
        <u val="single"/>
        <sz val="11"/>
        <color indexed="8"/>
        <rFont val="Calibri"/>
        <family val="2"/>
      </rPr>
      <t xml:space="preserve">MAYO - JUNIO 
Reporte SESALUB: Corte A 30 DE JUNIO DE 2017 </t>
    </r>
  </si>
  <si>
    <r>
      <t xml:space="preserve">EPS:   </t>
    </r>
    <r>
      <rPr>
        <u val="single"/>
        <sz val="11"/>
        <color indexed="8"/>
        <rFont val="Calibri"/>
        <family val="2"/>
      </rPr>
      <t>ESS024 - COOSALUD</t>
    </r>
  </si>
  <si>
    <t>1ER APELLIDO</t>
  </si>
  <si>
    <t>2DO APELLIDO</t>
  </si>
  <si>
    <t>1ER NOMBRE</t>
  </si>
  <si>
    <t>2DO NOMBRE</t>
  </si>
  <si>
    <t>AFILIADO MAYOR DE 18 AÑOS CON DOCUMENTO DESACTUALIZADO</t>
  </si>
  <si>
    <t>AFILIADO MAYOR DE 7 AÑOS CON REGISTRO CIVIL</t>
  </si>
  <si>
    <t>AFILIADO MAYOR DE 7 AÑOS CUYO DOCUMENTO NO CUMPLE LO ESTABLECIDO EN EL DEC 780-16</t>
  </si>
  <si>
    <t xml:space="preserve">AFILIADOS CON LOS NOMBRES IGUAL A LOS APELLIDOS </t>
  </si>
  <si>
    <t>FECHA`MES EN QUE SE GENERO LA INCONSISTENCIA</t>
  </si>
  <si>
    <t>SOLUCIONADO</t>
  </si>
  <si>
    <t>TI</t>
  </si>
  <si>
    <t>SAAVEDRA</t>
  </si>
  <si>
    <t>PEREZ</t>
  </si>
  <si>
    <t>CARLOS</t>
  </si>
  <si>
    <t>DANIEL</t>
  </si>
  <si>
    <t>RC</t>
  </si>
  <si>
    <t>NIÑO</t>
  </si>
  <si>
    <t>BRAYAN</t>
  </si>
  <si>
    <t>SANTIAGO</t>
  </si>
  <si>
    <t>POVEDA</t>
  </si>
  <si>
    <t>SANCHEZ</t>
  </si>
  <si>
    <t>JHON</t>
  </si>
  <si>
    <t>JAIRO</t>
  </si>
  <si>
    <t>Se elabora un formato por EPS con el desagregado por afiliado para realizar seguimiento a  la actualización de documentos e inconsistencias detectadas  mes a mes</t>
  </si>
  <si>
    <t>AUDITORIA DEL REGIMEN SUBSIDIADO</t>
  </si>
  <si>
    <t>DECRETO 780 DE 2016</t>
  </si>
  <si>
    <t>CODIGO DANE MPIO</t>
  </si>
  <si>
    <t>NOMBRE MUNICIPIO</t>
  </si>
  <si>
    <t>PERIODO AUDITADO:</t>
  </si>
  <si>
    <t>ACTO ADMINISTRATIVO DELEGACION AUDITORIA</t>
  </si>
  <si>
    <t xml:space="preserve">NOMBRE AUDITOR DEL REGIMEN SUBSIDIADO : </t>
  </si>
  <si>
    <t>Correo-e:</t>
  </si>
  <si>
    <t>Tel/Cel :</t>
  </si>
  <si>
    <t>1. PROCESO DE AFILIACION</t>
  </si>
  <si>
    <t>2. PROCESO DEL REPORTE NOVEDADES DE LAS BASES DE DATOS DE LOS USUARIOS DEL SGSSS</t>
  </si>
  <si>
    <t>3. ACCESIBILIDAD A LOS SERVICIOS DE SALUD</t>
  </si>
  <si>
    <t>3.1. AGENDAS ABIERTAS</t>
  </si>
  <si>
    <t>LA EPS GARANTIZA AGENDAS ABIERTAS DIRECTAMENTE O A TRAVÉS DE LA RED DE PRESTADORES QUE DEFINAN PARA ASIGNACION DE CITAS (RESOLUCIÓN 1552 DE 2013)</t>
  </si>
  <si>
    <t>3.2. OPORTUNIDAD AUTORIZACIONES</t>
  </si>
  <si>
    <t>LA EPS GENERA LAS AUTORIZACIONES A SERVICIOS DENTRO DEL TERMINO LEGAL ESTABLECIDO PRIORITARIO 2 DIAS - 5 DIAS MAXIMO ACORDE AL DECRETO LEY 019 DE 2012 Y EL ART. 7 DE LA RESOLUCION 4331 DE 2012</t>
  </si>
  <si>
    <t>NO APLICA</t>
  </si>
  <si>
    <t>3.3. SEGUIMIENTO AL PROCESO DE REFERENCIA Y CONTRAREFERENCIA</t>
  </si>
  <si>
    <r>
      <t xml:space="preserve">3.4. SEGUIMIENTO A  LA PRIMA ADICIONAL POR DISPERSIÓN GEOGRÁFICA PARA TRASPORTE A LOS USUARIOS (CUANDO APLIQUE) </t>
    </r>
    <r>
      <rPr>
        <b/>
        <sz val="11"/>
        <rFont val="Calibri"/>
        <family val="2"/>
      </rPr>
      <t>Resolución 6411 de 2016</t>
    </r>
  </si>
  <si>
    <t>SE GARANTIZA EL ACCESO A LA PRIMA DE TRANSPORTE A LOS USUARIOS PARA EL MUNICIPIO POR DISPERSIÓN GEOGRÁFICA (USO DE LOS RECURSOS) ?</t>
  </si>
  <si>
    <t>SE EVIDENCIA OPORTUNIDAD EN EL ACCESO A LA PRIMA ADICIONAL DE TRANSPORTE POR PARTE DE LOS USUARIOS ?</t>
  </si>
  <si>
    <t>4. SEGUIMIENTO RED CONTRATADA PRESTACIÓN DE SERVICIOS DE SALUD</t>
  </si>
  <si>
    <t>LA CONTRATACION DE PRIMER NIVEL DE ATENCIÓN SE GARANTIZA EN EL  MUNICIPIO DE RESIDENCIA DEL AFILIADO DE ACUERDO A LOS SERVICIOS HABILITADOS?</t>
  </si>
  <si>
    <t>LA VIGENCIA DE LOS CONTRATOS CUBREN LA TOTALIDAD DEL PERIODO EVALUADO?</t>
  </si>
  <si>
    <t>5. SEGUIMIENTO A LA ENTREGA OPORTUNA DE MEDICAMENTOS A LOS AFILIADOS</t>
  </si>
  <si>
    <t>LA EPS GARANTIZA LA ENTREGA COMPLETA E INITERRUMPIDA DE MEDICAMENTOS A PERSONAS QUE LOS REQUIEREN DE MANERA PERMANENTE Y OPORTUNA?</t>
  </si>
  <si>
    <t>6. PAGO A LA RED PRESTADORA DE SERVICIOS</t>
  </si>
  <si>
    <t>DESCUENTOS POR PYP</t>
  </si>
  <si>
    <t>DESCUENTOS POR RECROBROS</t>
  </si>
  <si>
    <t>OTROS</t>
  </si>
  <si>
    <t>7. SEGUIMIENTO A LA SATISFACCION DEL USUARIO</t>
  </si>
  <si>
    <t>8. OPORTUNIDAD EN LA PRESTACION DE SERVICIOS DE SALUD</t>
  </si>
  <si>
    <t>8.1. SEGUIMIENTO A LA OPORTUNIDAD EN MEDICINA Y ODONTOLOGIA GENERAL</t>
  </si>
  <si>
    <t xml:space="preserve"> </t>
  </si>
  <si>
    <t>8.2. SEGUIMIENTO A SOGC</t>
  </si>
  <si>
    <t>9. SEGUIMIENTO A LA PRESTACION DE SERVICIOS DE PROMOCION Y PREVENCION</t>
  </si>
  <si>
    <t>INFORMES</t>
  </si>
  <si>
    <t>10. SEGUIMIENTO A SIAU</t>
  </si>
  <si>
    <t>LA EPS CUENTA CON OFICINA EN EL MUNICIPIO?</t>
  </si>
  <si>
    <t xml:space="preserve"> COMPONENTE DE ATENCION AL USUARIO</t>
  </si>
  <si>
    <t>COMPONENTE DE BUZON DE SUGERENCIAS</t>
  </si>
  <si>
    <t>COMPONENTE DE PQRS</t>
  </si>
  <si>
    <t xml:space="preserve"> COMPONENTE DE SATISFACCION AL USUARIO</t>
  </si>
  <si>
    <t>COMPONENTE DE OTROS ASPECTOS RELACIONADOS</t>
  </si>
  <si>
    <t>TOTAL DE CUMPLIMIENTO DEL PROCESO SIAU</t>
  </si>
  <si>
    <t>PORCENTAJE DE CUMPLIMIENTO</t>
  </si>
  <si>
    <t>NOMBRE EPS</t>
  </si>
  <si>
    <t>TOTALES</t>
  </si>
  <si>
    <t>TOTAL GLOSAS AFILIACION MES 1</t>
  </si>
  <si>
    <t>SOLUCIONADAS DENTRO DEL MES</t>
  </si>
  <si>
    <t>SIN SOLUCIONAR DENTRO DEL MES</t>
  </si>
  <si>
    <t>FECHA SOLUCION DE GLOSA</t>
  </si>
  <si>
    <t>TOTAL GLOSAS AFILIACION MES 2</t>
  </si>
  <si>
    <t>TOTAL GLOSAS AFILIACION MES 3</t>
  </si>
  <si>
    <t>TOTAL GLOSAS AFILIACION MES 4</t>
  </si>
  <si>
    <t>TOTAL GLOSAS AFILIACION MES 5</t>
  </si>
  <si>
    <t>TOTAL GLOSAS AFILIACION MES 6</t>
  </si>
  <si>
    <t>GLOSAS EN EL PERIODO AUDITADO</t>
  </si>
  <si>
    <t>GLOSAS SOLUCIONADAS</t>
  </si>
  <si>
    <t xml:space="preserve">GLOSAS SIN SOLUCIONAR </t>
  </si>
  <si>
    <t>TOTAL MOVILIDAD REALIZADA</t>
  </si>
  <si>
    <t>MOVILIDAD EN EL PERIODO AUDITADO</t>
  </si>
  <si>
    <t>TOTAL MOVILIDAD SIN REALIZAR</t>
  </si>
  <si>
    <t>PORTABILIDAD EN EL PERIODO AUDITADO</t>
  </si>
  <si>
    <t>TOTAL PORTABILIDAD REALIZADA</t>
  </si>
  <si>
    <t>TOTAL PORTABILIDAD SIN REALIZAR</t>
  </si>
  <si>
    <t>1.1. SEGUIMIENTO AL PROCESO DE AFILIACION</t>
  </si>
  <si>
    <t>AFILIACIONES CARGADAS BDUA MES 1</t>
  </si>
  <si>
    <t xml:space="preserve">AFILIACIONES NO CARGADAS DURANTE EL MES </t>
  </si>
  <si>
    <t>FECHA EFECTIVA DE CARGUE EN BDUA</t>
  </si>
  <si>
    <t>AFILIACIONES CARGADAS BDUA MES 2</t>
  </si>
  <si>
    <t>AFILIACIONES CARGADAS BDUA MES 3</t>
  </si>
  <si>
    <t>AFILIACIONES CARGADAS BDUA MES 4</t>
  </si>
  <si>
    <t>AFILIACIONES CARGADAS BDUA MES 5</t>
  </si>
  <si>
    <t>AFILIACIONES CARGADAS BDUA MES 6</t>
  </si>
  <si>
    <t>AFILIACIONES EN EL PERIODO AUDITADO</t>
  </si>
  <si>
    <t>AFILIACIONES CARGADAS EN BDUA</t>
  </si>
  <si>
    <t>AFILIACIONES SIN CARGAR EN BDUA</t>
  </si>
  <si>
    <t>TOTAL AFILIACIONES MES 1</t>
  </si>
  <si>
    <t>TOTAL AFILIACIONES  MES 2</t>
  </si>
  <si>
    <t>TOTAL AFILIACIONES  MES 3</t>
  </si>
  <si>
    <t>TOTAL AFILIACIONES  MES 4</t>
  </si>
  <si>
    <t>TOTAL AFILIACIONES  MES 5</t>
  </si>
  <si>
    <t>TOTAL AFILIACIONES  MES 6</t>
  </si>
  <si>
    <t>2.1 SEGUIMIENTO AL PROCESO DE AFILIACION - TRASLADOS</t>
  </si>
  <si>
    <t>LAEPS GARANTIZA LA CONTINUIDAD DEL ASEGURAMIENTO A TRAVES DE LA MOVILIDAD ENTRE LOS REGIMENES PARA LOS NIVELES 1 Y 2 DEL SISBEN Y POBLACIONES ESPECIALES  SEGÚN EL DECRETO 780 DE 2016.</t>
  </si>
  <si>
    <t>LAEPS DA SOLUCION OPORTUNA  A LAS GLOSAS POR NOVEDADES  REPORTADAS POR FOSYGA O QUIEN HAGA SUS VECES A TRAVES DE LA  PLATAFORMA DEFINIDA POR EL ORDEN NAL.</t>
  </si>
  <si>
    <t>LAEPS GARANTIZA LA CONTRATACIÓN DE RED PARA EL SUMINISTRO DE   MEDICAMENTOS POS Y NO POS EN EL MUNICIPIO?</t>
  </si>
  <si>
    <t>LAEPS EFECTÚA ANÁLISIS Y EVALUACIÓN DE SUFICIENCIA DE RED?</t>
  </si>
  <si>
    <t xml:space="preserve">LAEPS GARANTIZA LA CONTINUIDAD EN EL SUMINISTRO DE MEDICAMENTOS A PACIENTES CON PATOLOGIAS CRÓNICAS? </t>
  </si>
  <si>
    <t xml:space="preserve">LAEPS GARANTIZA LA CONTINUIDAD EN EL SUMINISTRO DE MEDICAMENTOS DE ALTO COSTO Y NO POS? </t>
  </si>
  <si>
    <t>NOMBREEPS</t>
  </si>
  <si>
    <t>LAEPS AUTORIZA EL PAGO ANTICIPADO DEL 100% DE LA FACTURACIÓN RADICADA EN EL CASO DE LA CONTRATACIÓN MODALIDAD CAPITACIÓN</t>
  </si>
  <si>
    <t>LAEPS AUTORIZA EL PAGO ANTICIPADO DEL 50% DE LA FACTURACIÓN RADICADA EN EL CASO DE LA CONTRATACIÓN MODALIDAD EVENTO</t>
  </si>
  <si>
    <t xml:space="preserve">NOMBREEPS </t>
  </si>
  <si>
    <t>LAEPS GARANTIZA LA ASIGNACION DE LAS CITAS DE MEDICINA GENERAL CRITERIOS DE OPORTUNIDAD</t>
  </si>
  <si>
    <t>LAEPS GARANTIZA LA ASIGNACION DE LAS CITAS DE ODONTOLOGIA EN CRITERIOS DE OPORTUNIDAD</t>
  </si>
  <si>
    <t xml:space="preserve">LAEPS REALIZA EL REPORTE DE INDICADORES DE CALIDAD CON LA PERIODICIDAD EXIGIDA POR LA RESOLUCIÓN 256 DE 2016?  </t>
  </si>
  <si>
    <t xml:space="preserve">LAEPS REALIZA EL SEGUIMIENTO A LOS PLANES DE MEJORAMIENTO PRODUCTO DE LAS VISITAS DE AUDITORÍA DE CALIDAD REALIZADAS A LA RED CONTRATADA? (DECRETO 780 DE 2016)
</t>
  </si>
  <si>
    <t>LAEPS EFECTUA ANÁLISIS Y SEGUIMIENTO A LOS INDICADORES REPORTADOS POR LA RED DE PRESTADORES DE LA RESOLUCIÓN 1552 DE 2013.</t>
  </si>
  <si>
    <t>LAEPS REALIZA SEGUIMIENTO A LAS ACTIVIDADES DE PROMOCIÓN Y PREVENCIÓN CONTRATADAS CON LA RED?</t>
  </si>
  <si>
    <t>LAEPS REALIZA LA EVALUACIÓN DE LAS ACTIVIDADES DE INDUCCIÓN A LA DEMANDA, VERIFICANDO LA EFECTIVIDAD DE LA MISMA, Y SOPORTA LAS ACCIONES REALIZADAS EN EL MUNICIPIO?</t>
  </si>
  <si>
    <t>LAEPS LEVANTA PLAN DE MEJORA FRENTE A INCUMPLIMIENTO EN LAS ACTIVIDADES DE PROMOCIÓN Y PREVENCIÓN POR PARTE DE LA IPS?</t>
  </si>
  <si>
    <t>LAEPS EFECTUA AUDITORIA DE LOS SERVICIOS DE PROMOCION Y PREVENCION CONTRATADOS A LA RED DE PRESTACION?</t>
  </si>
  <si>
    <t>LA EPS DA SOLUCION OPORTUNA  A LAS GLOSAS POR AFILIACION  Y TRASLADOS REPORTADAS POR FOSYGA O QUIEN HAGA SUS VECES A TRAVES DE LA  PLATAFORMA DEFINIDA POR EL ORDEN NACIONAL</t>
  </si>
  <si>
    <t xml:space="preserve">LA EPS GARANTIZA LA AFILIACION OPORTUNA DE USUARIOS </t>
  </si>
  <si>
    <t>EN EL CASO DE QUELA EPS NO AUTORIZA EL PAGO ANTICIPADO DEL 100% DE LA CAPITA LO JUST</t>
  </si>
  <si>
    <t xml:space="preserve">DE ACUERDO AL REPORTE DE INDICADORES DE CALIDAD,LA EPS EFECTÚA SEGUIMIENTO A LAS ACCIONES DE MEJORA PROPUESTAS POR LAS IPS QUE LO REQUIERAN?  (RESOL. 256 DE 2016) </t>
  </si>
  <si>
    <t xml:space="preserve">LAEPS REALIZA VISITAS DE AUDITORÍA DE CALIDAD A LA RED PRESTADORA DE SERVICIOS DE SALUD  QUE OPERAN EN EL MUNICIPIO, CONTRATADA PORLA EPS? (DECRETO 780 DE 2016)
</t>
  </si>
  <si>
    <t>LAEPS REALIZA SEGUIMIENTO A LA EJECUCIÓN DE LAS ACTIVIDADES DE PROMOCION Y PREVENCION CONTRATADAS CONLA EPS?</t>
  </si>
  <si>
    <t>LA EPS  REPORTA LAS NOVEDADES DE TRASLADOS ANTE LA BDUA O QUIEN HAGAS SUS VECES DENTRO DE LOS PLAZOS ESTABLECIDOS POR NORMATIVIDAD VIGENTE</t>
  </si>
  <si>
    <t>SOLICITUD DE TRASLADOS REALIZADOS</t>
  </si>
  <si>
    <t>TRASLADOS REPORTADOS A BDUA</t>
  </si>
  <si>
    <t>TRASLADOS GLOSADOS</t>
  </si>
  <si>
    <t>TRASLADOS NO REALIZADOS POR CAUSA DIRECTA DE LA EPS</t>
  </si>
  <si>
    <t>CUANDO LA CAUSA DE NO NO RELIZACION DEL TRALSADO SEA RESPONSABILIDAD DIRECTA DE LA EPS, EL AUDITOR SEÑALARA CUAL FUE LA CAUSA EN EL PRESENTE CUADRO Y LO LLEVARA A PLAN DE MEJORA</t>
  </si>
  <si>
    <t>2.2 SEGUIMIENTO A GLOSAS AFILIACION Y TRASLADOS</t>
  </si>
  <si>
    <t>2.1 SEGUIMIENTO AL PROCESO DE REPORTE DE NOVEDADES  TRASLADOS</t>
  </si>
  <si>
    <t>LA EPS  REALIZA LOS TRASLADOS ACORDE CON LO ESTABLECIDOS POR NORMATIVIDAD VIGENTE</t>
  </si>
  <si>
    <t>Revisión archivos que se encuentran en el SFTP del municipio de forma semanal</t>
  </si>
  <si>
    <t>Fecha efectva del traslado frente a los casos detectados por la Auditoria en lo que no se cumple con los terminos según el Decreto 780 de 2016</t>
  </si>
  <si>
    <r>
      <rPr>
        <b/>
        <sz val="11"/>
        <rFont val="Calibri"/>
        <family val="2"/>
      </rPr>
      <t xml:space="preserve">EVIDENCIA: </t>
    </r>
    <r>
      <rPr>
        <sz val="8"/>
        <rFont val="Calibri"/>
        <family val="2"/>
      </rPr>
      <t xml:space="preserve"> </t>
    </r>
    <r>
      <rPr>
        <sz val="10"/>
        <rFont val="Calibri"/>
        <family val="2"/>
      </rPr>
      <t>Formularios de afiliación, y certificación emitida por el Auditor en el que se manifieste que se revisaron los archivos que se encuentran en el SFTP del municipio, y consigne las afiliaciones efectivamente cargadas por la EPS. Formato 1.1 SEGUIMIENTO AL PROCESO DE AFILIACION</t>
    </r>
  </si>
  <si>
    <t>LAEPS GARANTIZA LA ACCESIBILIDAD A LOS SERVICIOS DE SALUD A TRAVES DE LA PORTABILIDADACORDE CON EL DECRETO 780 DE 2016.</t>
  </si>
  <si>
    <t>Informes de la EPS, Revisión de Archivos que se encuetran en el SFTP, Archivos MS y MC</t>
  </si>
  <si>
    <t>FECHA DE SOLICITUD DE MOVILIDAD</t>
  </si>
  <si>
    <t>FECHA EFECTIVA DE MOVILIDAD (BDUA)</t>
  </si>
  <si>
    <t>TOTAL SOLICITUDES REALIZADAS</t>
  </si>
  <si>
    <t>TOTAL MOVILIDADES EFECTIVAS</t>
  </si>
  <si>
    <t>2.3.  PROCESO  NOVEDADES- MOVILIDAD Y PORTABILIDAD</t>
  </si>
  <si>
    <t>Revisión de Archivos que se encuentran en el SFTP</t>
  </si>
  <si>
    <t>FECHA DE SOLICITUD DE PORTABILIDAD</t>
  </si>
  <si>
    <t>FECHA EFECTIVA DE PORTABILIDAD (BDUA)</t>
  </si>
  <si>
    <t>TOTAL PORTABILIDADES EFECTIVAS</t>
  </si>
  <si>
    <t>2.2.  SEGUIMIENTO A GLOSAS AFILIACION Y TRASLADOS</t>
  </si>
  <si>
    <t>GLOSAS AFILIACION - INGRESOS EN EL PERIODO AUDITADO</t>
  </si>
  <si>
    <t>2.3.1 SEGUIMIENTO A LA NOVEDAD DE MOVILIDAD</t>
  </si>
  <si>
    <t>2.3.2 SEGUIMIENTO A PORTABILIDAD</t>
  </si>
  <si>
    <t>2.4.  SEGUMIENTO A GLOSAS POR NOVEDADES</t>
  </si>
  <si>
    <t>Número de glosas durante el mes</t>
  </si>
  <si>
    <t>Número de glosas reincidentes durante el mes</t>
  </si>
  <si>
    <t>Código de glosa más frecuente duranrte el periodo auditado</t>
  </si>
  <si>
    <t xml:space="preserve">El Auditor debera hacer un analisis de la información que esta relacionacionando frente a glosas reincidentes y debera llevar a plan de mejora </t>
  </si>
  <si>
    <t>2.4. SEGUIMIENTO A GLOSAS REPORTE DE NOVEDADES</t>
  </si>
  <si>
    <t>Se solucinaron las glosas reincidentes durante el mes?</t>
  </si>
  <si>
    <t>Se solucinaron todas las gloas reincidentes durante le perido auditado</t>
  </si>
  <si>
    <t>Se Solucionaron las glosas durante el mes</t>
  </si>
  <si>
    <t>Se solucinaron todas las glosas  durante le perido auditado</t>
  </si>
  <si>
    <t xml:space="preserve">EVIDENCIA: Certificación emitida por el Auditor en el que se manifieste que se revisaron los archivos que se encuentran en el SFTP del municipio. Formatos 2.4 . SEGUIMIENTO A GLOSAS REPORTE DE NOVEDADES </t>
  </si>
  <si>
    <t>2.5.  SEGUMIENTO A LA DEPURACION DE BASES DE DATOS</t>
  </si>
  <si>
    <t>Revisión del archivo de incosiistencias que remite la Secretaria de Salud de Boyacá de manera mensual, requerimiento y respuesta  de la  EPS sobre solución de inconsistencias reportadas.</t>
  </si>
  <si>
    <t>Número de inconsistencias presentadas durante el mes</t>
  </si>
  <si>
    <t>Número de incosistencias solucionadas durante el mes</t>
  </si>
  <si>
    <t>Número de inconsistencias NO solucionadas durante el mes</t>
  </si>
  <si>
    <t>Justificación de la NO solución de la inconsistencia</t>
  </si>
  <si>
    <t>Se evidencia gestión de la EPS frente a la solución de la inconsistencia?</t>
  </si>
  <si>
    <t>Número de incosistencias solucionadas durante el periodo auditado</t>
  </si>
  <si>
    <t>Número de inconsistencias NO solucionadas por causa directa de la EPS</t>
  </si>
  <si>
    <t>El Auditor debera establecer si las inconsistencias que se mantienen son por causa directa y no gestión de la EPS,en tal evento los llevara a plan de mejora</t>
  </si>
  <si>
    <t>2.5.1 SEGUIMIENTO A INCOSISTENCIAS EN LAS BASES DE DATOS</t>
  </si>
  <si>
    <r>
      <t xml:space="preserve">EVIDENCIA: </t>
    </r>
    <r>
      <rPr>
        <b/>
        <sz val="8"/>
        <color indexed="8"/>
        <rFont val="Calibri"/>
        <family val="2"/>
      </rPr>
      <t>1.  Revisión de archivos que se encuentran en el SFTP.</t>
    </r>
  </si>
  <si>
    <r>
      <t xml:space="preserve">OBSERVACIONES. </t>
    </r>
    <r>
      <rPr>
        <sz val="11"/>
        <color theme="1"/>
        <rFont val="Calibri"/>
        <family val="2"/>
      </rPr>
      <t>De las tres inconsistencias que se mantienen se generaron dos durante el período auditado y viene una del cuatrimestre anterior.</t>
    </r>
  </si>
  <si>
    <t xml:space="preserve">EVIDENCIA:  Certificación emitida por el Auditor en el que se manifieste que se revisaron los archivos que se encuentran en el SFTP del municipio, y consigne los tralsados efectuados por la EPS. Y requerimientos realizados por el Auditor a las EPS, por incumplimieto en el reporte de los tralslados. Peticiones, quejas y  tutelas. Formatos 2.2 SEGUIMIENTO A GLOSAS AFILIACION Y TRASLADOS Y 2.2.1 </t>
  </si>
  <si>
    <t>2.1.1 SEGUIMIENTO AL PROCESO DE AFILIACION - TRASLADOS NO EFECTUADOS</t>
  </si>
  <si>
    <r>
      <rPr>
        <b/>
        <sz val="9"/>
        <color indexed="8"/>
        <rFont val="Calibri"/>
        <family val="2"/>
      </rPr>
      <t>EVIDENCIA:</t>
    </r>
    <r>
      <rPr>
        <sz val="9"/>
        <color indexed="8"/>
        <rFont val="Calibri"/>
        <family val="2"/>
      </rPr>
      <t xml:space="preserve">  Certificación emitida por el Auditor en el que se manifieste que se revisaron los archivos que se encuentran en el SFTP del municipio, y consigne los tralsados efectuados por la EPS. Y requerimientos realizados por el Auditor a las EPS, por incumplimieto en el reporte de los tralslados. Peticiones, quejas y  tutelas. Formatos 2.1. SEGUIMIENTO AL PROCESO DE AFILIACION - TRASLADOS 2.1.1. SEGUIMIENTO AL PROCESO DE AFILIACION - TRASLADOS NO EFECTUADOS </t>
    </r>
  </si>
  <si>
    <t>2.5.2 SEGUIMIENTO A INCOSISTENCIAS EN LAS BASES DE DATOS-DOCUIMENTO</t>
  </si>
  <si>
    <t>Se debe verificar en los cruces de información realizadas mes a mes 2.5.1 EVIDENCIA:  formatos diligencidos y requerimientos a EPS citados en formatos SEGUIMIENTO A INCOSISTENCIAS EN LAS BASES DE DATOS Y 2.5.2 2.5.1 SEGUIMIENTO A INCOSISTENCIAS EN LAS BASES DE DATOS-DOCUMENTO</t>
  </si>
  <si>
    <r>
      <t>EVIDENCIA: Certificación emitida por el Auditor en el que se manifieste que se revisaron los archivos que se encuentran en el SFTP del municipio, Información presentada por la EPS al municipio sobre los usuarios que solicitan movilidad y portabilidad, de manera mensual, fecha de solicitud, fecha de respuesta.</t>
    </r>
    <r>
      <rPr>
        <b/>
        <sz val="8"/>
        <color indexed="8"/>
        <rFont val="Calibri"/>
        <family val="2"/>
      </rPr>
      <t xml:space="preserve"> Formato 2.3.1 y 2.3.2</t>
    </r>
  </si>
  <si>
    <r>
      <t xml:space="preserve">Modo de Verificación: El auditor debe solicitar aLA EPS que le envie copia del contrato y/o subcontratos vigenteS suscritos (si los hay)  con una empresa de transporte que opere en el municipio.  Solicitar mensualmente relación del numero de usuarios del municipio que han requerido la prima de transporte y verificar el numero de usuarios a los que se les pago el auxilio. En caso de verificar que una persona se encuentra en la lista pero no se le garantizó el beneficio se debe solicitar al usuario que diligencie una queja que soporte el incumplimiento por parte deLA EPS. </t>
    </r>
    <r>
      <rPr>
        <b/>
        <sz val="10"/>
        <color indexed="8"/>
        <rFont val="Calibri"/>
        <family val="2"/>
      </rPr>
      <t>EVIDENCIA:</t>
    </r>
    <r>
      <rPr>
        <sz val="10"/>
        <color indexed="8"/>
        <rFont val="Calibri"/>
        <family val="2"/>
      </rPr>
      <t xml:space="preserve"> FORMATO 3.4.  PETICIONES, QUEJAS TUTELAS Y REQUERIMIENTOS.</t>
    </r>
  </si>
  <si>
    <r>
      <rPr>
        <b/>
        <sz val="9"/>
        <color indexed="8"/>
        <rFont val="Calibri"/>
        <family val="2"/>
      </rPr>
      <t xml:space="preserve">MODO DE VERIFICACIÓN:  </t>
    </r>
    <r>
      <rPr>
        <sz val="9"/>
        <color indexed="8"/>
        <rFont val="Calibri"/>
        <family val="2"/>
      </rPr>
      <t xml:space="preserve">De acuerdo al diseño de red de servicios por nivel de complejidad. El auditor deberá solicitar la relación de los contratos debidamente legalizados, asi como el estudio de suficiencia de red. </t>
    </r>
    <r>
      <rPr>
        <b/>
        <sz val="9"/>
        <color indexed="8"/>
        <rFont val="Calibri"/>
        <family val="2"/>
      </rPr>
      <t>EVIDENCIA:</t>
    </r>
    <r>
      <rPr>
        <sz val="9"/>
        <color indexed="8"/>
        <rFont val="Calibri"/>
        <family val="2"/>
      </rPr>
      <t xml:space="preserve"> Diligenciar formato 4 , certificación de red de servicios firmada por el auditor,   oficios, requerimientos, quejas por incumplimiento en la contratación de la red de servicios, </t>
    </r>
  </si>
  <si>
    <r>
      <rPr>
        <b/>
        <sz val="11"/>
        <color indexed="8"/>
        <rFont val="Calibri"/>
        <family val="2"/>
      </rPr>
      <t>MODO DE VERIFICACION:</t>
    </r>
    <r>
      <rPr>
        <sz val="11"/>
        <color theme="1"/>
        <rFont val="Calibri"/>
        <family val="2"/>
      </rPr>
      <t xml:space="preserve"> El auditor deberá consolidar la información en el Formato 6 pago a la red acorde a sus instrucciones.E</t>
    </r>
    <r>
      <rPr>
        <b/>
        <sz val="11"/>
        <color indexed="8"/>
        <rFont val="Calibri"/>
        <family val="2"/>
      </rPr>
      <t xml:space="preserve">VIDENCIA:  </t>
    </r>
    <r>
      <rPr>
        <sz val="11"/>
        <color theme="1"/>
        <rFont val="Calibri"/>
        <family val="2"/>
      </rPr>
      <t xml:space="preserve"> Formato diligenciado, requerimientos, derechos de petición, oficios por incumplimiento  y quejas que soporten el incumplimiento.</t>
    </r>
  </si>
  <si>
    <r>
      <t xml:space="preserve"> El auditor deberá diligenciar los formatos (formato No. 8 .1)  En caso de que no se cumpla el criterio de oportunidad de las citas deberan recolectar las </t>
    </r>
    <r>
      <rPr>
        <sz val="10"/>
        <color indexed="8"/>
        <rFont val="Calibri"/>
        <family val="2"/>
      </rPr>
      <t xml:space="preserve">evidencias del incumplimiento </t>
    </r>
    <r>
      <rPr>
        <b/>
        <sz val="10"/>
        <color indexed="8"/>
        <rFont val="Calibri"/>
        <family val="2"/>
      </rPr>
      <t xml:space="preserve">EVIDENCIA: </t>
    </r>
    <r>
      <rPr>
        <sz val="10"/>
        <color indexed="8"/>
        <rFont val="Calibri"/>
        <family val="2"/>
      </rPr>
      <t>Formato diligenciado,  requerimientos, derechos de petición, oficios por incumplimiento, quejas y tutelas que soporten el incumplimiento</t>
    </r>
    <r>
      <rPr>
        <b/>
        <sz val="10"/>
        <color indexed="8"/>
        <rFont val="Calibri"/>
        <family val="2"/>
      </rPr>
      <t xml:space="preserve">. </t>
    </r>
  </si>
  <si>
    <r>
      <t xml:space="preserve">MODO DE VERIFICACIÓN: Solicitar aLA EPS el Pantallazo del cargue de indicadores de calidad de la Res. 256 de 2016, validado por la plataforma PISIS, Identificar las  IPS que no reportan la información requerida, verificar los planes de mejoramiento formulados por la red y el cumplimiento para su respectivo seguimiento.  Solicitar a la IPS copia de Actas e informes de las visitas de auditoría realizadas porLA EPS , planes de mejoramiento y acciones de seguimiento respectivas. </t>
    </r>
    <r>
      <rPr>
        <b/>
        <sz val="10"/>
        <color indexed="8"/>
        <rFont val="Calibri"/>
        <family val="2"/>
      </rPr>
      <t>EVIDENCIAS:</t>
    </r>
    <r>
      <rPr>
        <sz val="10"/>
        <color indexed="8"/>
        <rFont val="Calibri"/>
        <family val="2"/>
      </rPr>
      <t>copia de Actas e informes de las visitas de auditoría realizadas porLA EPS , planes de mejoramiento y acciones de seguimiento respectivas</t>
    </r>
  </si>
  <si>
    <t>MODO DE VERIFICACION: A traves del pantallazo de cargue trimestral de resolucion 4505 suministrado porLA EPS, el auditor deberá verificar que se realizó dentro de los terminos acorde a la Resolución 1588 de 2016 ,  Se deberá realizar un monitoreo de la información reportada por la red de prestación haciaLA EPS y  esta a su vez deberá soportar las asistencias tecnicas efectuadas durante el periodo evaluado, y las retroalimentaciones realizadas respecto de la ejecución  de las actividades, con sus respectivos cumplimientos  (la peridiocidad difiere segun lo pactado contractualmente),  El auditor deberá hacer un monitoreo de la demanda inducida reportada, y la demanda inducida ejecutada que permita establecer si se generaron estrategias  por parte deLA EPS a fin de que se garantizaran las coberturas necesarias para impactar la salud de la colectividad de la población afiliada.
El auditor deberá verificar las actas de visitas de auditoria realizadas porLA EPS, las cuales deberan ser suministradas por el prestador primario así como los planes de mejoamiento planteados producto de dichas visitas .  En el artículo 114 de la ley 1438  se establece la obligatoriedad de proveer la información solicitada de forma confiable, oportuna y clara dentro de los plazos (que encierra aquellos compromisos contractuales, establecidos entre las partes para el reporte de la información que se deben cumplir), reglamentación que soporta el cumplimiento mediante el cual se incluye la responsabilidad de las IPS frente al suministro de la información con los estándares de calidad establecidos.
FUENTE DE INFORMACION: Formatos No.  9  SEGUIMIENTO A DDA INDUCIDA Y 9.1 REPORTE RES. 4505</t>
  </si>
  <si>
    <t xml:space="preserve"> Los auditores del régimen subsidiado municipales, deberán dentro de los dos primeros meses de cada semestre, realizar una visita in situ a los Sistemas de Información de Atención al Usuario – SIAU que tiene cada EPS  en ese municipio, visita durante la cual deberá aplicar  el formato N° 10, que hace parte integral de la presente circular. La visita debe ser acompañada por el representante de la asociación de usuarios de la ESE municipal, quien deberá suscribir el instrumento. EVIDENCIA: DILIGENCIAMENTO DE FORMATO, QUEJAS, DERECHOS DE PETICION Y/O TUTELAS.</t>
  </si>
  <si>
    <t>% DE SATISFACCION DE USUARIO  EPS</t>
  </si>
  <si>
    <t>% DE SATISFACCION DE USUARIO   SEGÚN  MUNICIPIO</t>
  </si>
  <si>
    <t>% DE INSATISFACCION  SEGÚN MUNICIPIO</t>
  </si>
  <si>
    <t>REALIZO PLAN DE MEJORA</t>
  </si>
  <si>
    <t>CUMPLIMIENTO  AL PLAN DE MEJORA</t>
  </si>
  <si>
    <t>No PETICIONES  QUEJAS, RECLAMOS Y SUGERENCIAS PRESENTADAS A LA EPS EN EL BIMESTRE</t>
  </si>
  <si>
    <t>No  DE PQRS RESUELTAS POR LA EPS</t>
  </si>
  <si>
    <t>No  DE PQRS EN TRAMITE POR LA EPS</t>
  </si>
  <si>
    <t xml:space="preserve">ACCIONES REALIZADAS POR LA EPS   PARA LAS PQRS EN TRAMITE </t>
  </si>
  <si>
    <t xml:space="preserve">SI </t>
  </si>
  <si>
    <t>EPS1</t>
  </si>
  <si>
    <t>EPS2</t>
  </si>
  <si>
    <t>EPS3</t>
  </si>
  <si>
    <t>FORMATO DE SEGUIMIENTO SATISFACCION DEL USUARIO</t>
  </si>
  <si>
    <t>PORCENTAJE DE SATISFACCIÓN DEL USUARIO EN EL MUNICIPIO</t>
  </si>
  <si>
    <r>
      <t xml:space="preserve">El auditor realizara el Consolidado y analisis de encuestas aplicadas en el municipio de acuerdo a la muestra representativa de afiliados porEPS. Por lo menos (10%) debe desarrollar formato 7 seguimiento a la satisfaccion del usuario </t>
    </r>
    <r>
      <rPr>
        <b/>
        <sz val="10"/>
        <color indexed="8"/>
        <rFont val="Calibri"/>
        <family val="2"/>
      </rPr>
      <t xml:space="preserve">EVIDENCIAS: </t>
    </r>
    <r>
      <rPr>
        <sz val="10"/>
        <color indexed="8"/>
        <rFont val="Calibri"/>
        <family val="2"/>
      </rPr>
      <t>Encuestas Aplicadas por el municipio, reporte de la EPS de satisfaccion, soporte de  seguimiento a quejas y dercehos de peticion</t>
    </r>
  </si>
  <si>
    <t>2.2.1. GLOSAS  EN EL PERIODO AUDITADO</t>
  </si>
  <si>
    <t>No. De actividades ejecutadas a la población objeto de la actividad</t>
  </si>
  <si>
    <t>El presente Formato se debe diligenciar teniendo en cuenta los formularios de afiliación de cada EPS  y revisión de Archivos que se encuentran en el SFTP, archivos .val .neg de ingresos.</t>
  </si>
  <si>
    <t>}</t>
  </si>
  <si>
    <t xml:space="preserve">                                                                                                                                                                                                                                                                                                                                                                                                                                                                                                                                                                                                                                                                                                                                                                                                                   </t>
  </si>
  <si>
    <t>Revisión del archivo de inconsistencias que remite la Secretaria de Salud de Boyacá de manera mensual, en donde se encuentra registrados los usuarios que tienen el documento desactualizado, acorde con su edad. Requerimiento y respuesta  de la  EPS sobre Seguimiento y actualización de documentos.</t>
  </si>
  <si>
    <t>El auditor realizara el Consolidado de encuestas aplicadas en el municipio de acuerdo a la muestra representativa de afiliados por EPS. Por lo menos (10%) hace un analisis de los resultados frente a lo reportado por la EPS. y ademas debe realizar seguimiento a PQR.</t>
  </si>
  <si>
    <t>LA EPS DEPURA LAS BASES DE DATOS DE LOS AFILIADOS DE ACUERDO A LAS INCONSISTENCIAS (HOMONIMOS, MULTIAFILIACIONES, DUPLICIDADES Y FALLECIDOS ETC)</t>
  </si>
  <si>
    <r>
      <t xml:space="preserve">A traves de las bitacoras de autorizaciones suministradas por el referente municipal de la EPS, El auditor deberá realizar seguimiento a la Red de prestación para identificar que se garantizan las agendas abiertas, Tomando una muestra representativa de las mismas minimo del 10% por cada especialidad basica durante el periodo auditado.  
FUENTE DE INFORMACION: Formato de Seguimiento a Agendas abiertas, y bitacora suministrada por la EPS. </t>
    </r>
    <r>
      <rPr>
        <b/>
        <sz val="10"/>
        <color indexed="8"/>
        <rFont val="Calibri"/>
        <family val="2"/>
      </rPr>
      <t>EVIDENCIA</t>
    </r>
    <r>
      <rPr>
        <sz val="10"/>
        <color indexed="8"/>
        <rFont val="Calibri"/>
        <family val="2"/>
      </rPr>
      <t>: Formato diligenciado, bitacora, quejas, derechos de peticiòn y tutelas.</t>
    </r>
  </si>
  <si>
    <r>
      <t xml:space="preserve">MODO DE VERIFICACION: Solicitar planillas de radicación de ordenes de servicio para la emision de autorizaciones suministradas por el referente municipal deLA EPS.  El auditor deberá realizar seguimiento para identificar que se garantiza la emision de autorizaciones dentro de los terminos legales establecidos, Tomando como muestra el 10%  de las ordenes de servicio radicadas ante la EPS durante el periodo auditado, con autorización de servicio generada 
</t>
    </r>
    <r>
      <rPr>
        <b/>
        <sz val="10"/>
        <color indexed="8"/>
        <rFont val="Calibri"/>
        <family val="2"/>
      </rPr>
      <t>EVIDENCIA:</t>
    </r>
    <r>
      <rPr>
        <sz val="10"/>
        <color indexed="8"/>
        <rFont val="Calibri"/>
        <family val="2"/>
      </rPr>
      <t xml:space="preserve"> FORMATO 3.2, PETICIONES, QUEJAS TUTELAS Y REQUERIMIENTOS.</t>
    </r>
  </si>
  <si>
    <t>LAEPS GARANTIZA SEGÚN DECRETO 780 DE 2016 ARTICULO 2.5.3.2.16 UN PROCESO DE REFERENCIA Y CONTRAREFENCIA PARA QUE HAYA CALIDAD, CONTINUIDAD, INTEGRALIDAD  EN LA ATENCIÓN A SUS AFILIADOS. ACORDE AL INDICADOR DE OPORTUNIDAD PROPUESTO POR LA EPS</t>
  </si>
  <si>
    <t>LAEPS REALIZA ANALISIS PERIODICO DEL INDICADOR DE REFERENCIA Y CONTRAREFERENCIA Y FORMULA PLAN DE MEJORAMIENTO EN CASO DE PRESENTAR DESVIACIONES DEL ESTANDAR ESTABLECIDO?</t>
  </si>
  <si>
    <r>
      <t xml:space="preserve">MODO DE VERIFICACION: De acuerdo al estandar establecido para la oportunidad en la referencia hospitalaria  de pacientes por cada EPS,  realizar el monitoreo, seguimiento y análizar dicho indicador mensualmente, solicitando el numero de remisiones durante el periodo y el promedio de tiempo en el cual las mismas fueron efectivas.  </t>
    </r>
    <r>
      <rPr>
        <b/>
        <sz val="10"/>
        <color indexed="8"/>
        <rFont val="Calibri"/>
        <family val="2"/>
      </rPr>
      <t>EVIDENCIA</t>
    </r>
    <r>
      <rPr>
        <sz val="10"/>
        <color indexed="8"/>
        <rFont val="Calibri"/>
        <family val="2"/>
      </rPr>
      <t>: formato elaborado por el auditor o certificaciòn con el análisis del indicador, soportes del analisis.</t>
    </r>
  </si>
  <si>
    <t>LA EPS SUSCRIBE CONTRATOS PARA LA PRESTACIÓN DE SERVICIOS DE SALUD EN TODOS LOS NIVELES DE COMPLEJIDAD, INCLUIDOS SERVICIOS DE PROMOCIÓN Y PREVENCIÓN?</t>
  </si>
  <si>
    <t>LA EPS ASEGURA LA ENTREGA DE MEDICAMENTOS DENTRO DE LAS 48 HORAS SIGUIENTES A LA SOLICITUD, COMO CONSECUENCIA DE LA NO ENTREGA O ENTREGA PARCIAL DE LOS MISMOS? Y EFECTÚA EL SEGUIMIENTO AL CUMPLIMIENTO DE LA RESOLUCIÓN 1604 DE 2013?</t>
  </si>
  <si>
    <t>EL SUMINISTRO DE OXIGENO POR PARTE DE LA EPS ES OPORTUNO?</t>
  </si>
  <si>
    <t>EL SUMINISTRO DE MEDICAMENTOS DE CONTROL POR PARTE DE LA EPS ES OPORTUNO?</t>
  </si>
  <si>
    <r>
      <rPr>
        <b/>
        <sz val="9"/>
        <color indexed="8"/>
        <rFont val="Calibri"/>
        <family val="2"/>
      </rPr>
      <t xml:space="preserve">Modo de verificación: </t>
    </r>
    <r>
      <rPr>
        <sz val="9"/>
        <color indexed="8"/>
        <rFont val="Calibri"/>
        <family val="2"/>
      </rPr>
      <t xml:space="preserve">Solicitar Bitacoras de dispensación en el punto de entrega de medicamentos que la EPS tenga contratada en el municipio realizando un muestreo aleatorio representativo. Asi mismo solicitar relación de usuarios oxigenodependientes a la referente municipal de la EPS  
</t>
    </r>
    <r>
      <rPr>
        <b/>
        <sz val="9"/>
        <color indexed="8"/>
        <rFont val="Calibri"/>
        <family val="2"/>
      </rPr>
      <t xml:space="preserve"> EVIDENCIA: </t>
    </r>
    <r>
      <rPr>
        <sz val="9"/>
        <color indexed="8"/>
        <rFont val="Calibri"/>
        <family val="2"/>
      </rPr>
      <t xml:space="preserve">  Formato  de seguimiento a la entrega de medicamentos  ( formato  5   ) requerimientos, derechos de petición, oficios por incumplimiento de fallos de tutela y quejas que soporten la no entrega de medicamentos, procedimiento excepcional para la entrega de medicamentos pedientes y reporte de informacion de conformidad con la resolución 1604 de 2013</t>
    </r>
  </si>
  <si>
    <t>FORMATO DE SEGUIMIENTO AL SUMINISTRO DE OXIGENO</t>
  </si>
  <si>
    <t>No. IDENTIFICACIÓN DEL USUARIO</t>
  </si>
  <si>
    <t>FECHA EN QUE FORMULAN EL OXIGENO AL USUARIO</t>
  </si>
  <si>
    <t>FECHA EN QUE AUTORIZAN EL OXIGENO AL USUARIO</t>
  </si>
  <si>
    <t>FECHA EN QUE ENTREGAN EL OXIGENO AL USUARIO</t>
  </si>
  <si>
    <t>EL SUMINISTRO DE OXIGENO SE REALIZA MEDIANTE</t>
  </si>
  <si>
    <t>BALA DE OXIGENO</t>
  </si>
  <si>
    <t>CONDENSADOR DE OXIGENO</t>
  </si>
  <si>
    <t xml:space="preserve">FECHA DE CAMBIO O MANTENIMIENTO </t>
  </si>
  <si>
    <t>SE HAN PRESENTADO PQR POR INCUMPLIMIENTO EN EL SUMINISTRO DE OXIGENO AL PACIENTE?</t>
  </si>
  <si>
    <t>TIEMPO TRANSCURRIDO ENTRE LA FECHA DE SOLICITUD DEL OXIGENO  /  FECHA REAL DE LA ENTREGA DEL OXIGENO AL USUARIO</t>
  </si>
  <si>
    <t>FORMATO DE SEGUIMIENTO AL REPORTE DE RES. 4505 DE 2012</t>
  </si>
  <si>
    <r>
      <t>6.1. &lt; de 1 año</t>
    </r>
    <r>
      <rPr>
        <sz val="10"/>
        <color indexed="8"/>
        <rFont val="Arial"/>
        <family val="2"/>
      </rPr>
      <t>: 1-3m; 4-6m; 7-9m; 10-12m. (4 al año)</t>
    </r>
  </si>
  <si>
    <r>
      <t>6. 2. De 1 año</t>
    </r>
    <r>
      <rPr>
        <sz val="10"/>
        <color indexed="8"/>
        <rFont val="Arial"/>
        <family val="2"/>
      </rPr>
      <t>: 13-16m; 17-20; 21-24m. . (3 al año)</t>
    </r>
  </si>
  <si>
    <r>
      <t>6.3. De 2 a 4 años</t>
    </r>
    <r>
      <rPr>
        <sz val="10"/>
        <color indexed="8"/>
        <rFont val="Arial"/>
        <family val="2"/>
      </rPr>
      <t>: 25-30m; 31-36m; 37-48m; 49-60m. . (4 al año)</t>
    </r>
  </si>
  <si>
    <r>
      <t>6.4. De 5 a 7 años</t>
    </r>
    <r>
      <rPr>
        <sz val="10"/>
        <color indexed="8"/>
        <rFont val="Arial"/>
        <family val="2"/>
      </rPr>
      <t>: 61-66m; 67-72m; 73-78m; 79-84m. . (4 al año)</t>
    </r>
  </si>
  <si>
    <r>
      <t>6.5. De 8 a 9 años</t>
    </r>
    <r>
      <rPr>
        <sz val="10"/>
        <color indexed="8"/>
        <rFont val="Arial"/>
        <family val="2"/>
      </rPr>
      <t>: Cada año . (3 al año)</t>
    </r>
  </si>
  <si>
    <t xml:space="preserve">Se debe realizar seguimiento exclusivo a los casos en lo que se presenten tales situaciones, las cuales deben plasmarse en el presente formato. Revisión archivos que se encuentran en el SFTP del municipio de forma semanal,   Asi como seguimiento a quejas , reclamos y tutelas de los de los usuarios. </t>
  </si>
  <si>
    <t>SUBDIRECCION DE CALIDAD Y ASEGURAMIENTO</t>
  </si>
  <si>
    <t>FUENTE: Adopción, Dirección Técnica de Aseguramiento, Secretaria de salud Departamental de Boyaca, Septiembre de 2017</t>
  </si>
  <si>
    <r>
      <rPr>
        <b/>
        <sz val="11"/>
        <color indexed="8"/>
        <rFont val="Calibri"/>
        <family val="2"/>
      </rPr>
      <t>F</t>
    </r>
    <r>
      <rPr>
        <b/>
        <sz val="8"/>
        <color indexed="8"/>
        <rFont val="Calibri"/>
        <family val="2"/>
      </rPr>
      <t>UENTE:</t>
    </r>
    <r>
      <rPr>
        <sz val="8"/>
        <color indexed="8"/>
        <rFont val="Calibri"/>
        <family val="2"/>
      </rPr>
      <t xml:space="preserve"> Adopción, Dirección técnica de Aseguramiento, Secretaría de Salud Departamental de Boyacá, septiembre de 2017.</t>
    </r>
  </si>
  <si>
    <r>
      <rPr>
        <b/>
        <sz val="8"/>
        <color indexed="8"/>
        <rFont val="Calibri"/>
        <family val="2"/>
      </rPr>
      <t xml:space="preserve">FUENTE: </t>
    </r>
    <r>
      <rPr>
        <sz val="8"/>
        <color indexed="8"/>
        <rFont val="Calibri"/>
        <family val="2"/>
      </rPr>
      <t>Adopción</t>
    </r>
    <r>
      <rPr>
        <sz val="11"/>
        <color theme="1"/>
        <rFont val="Calibri"/>
        <family val="2"/>
      </rPr>
      <t xml:space="preserve">, </t>
    </r>
    <r>
      <rPr>
        <sz val="8"/>
        <color indexed="8"/>
        <rFont val="Calibri"/>
        <family val="2"/>
      </rPr>
      <t>Dirección Técnica de Aseguramiento, Secretaría de Salud Departamental de Boyaca, Septiembre 2017.</t>
    </r>
  </si>
  <si>
    <r>
      <rPr>
        <b/>
        <sz val="8"/>
        <color indexed="8"/>
        <rFont val="Calibri"/>
        <family val="2"/>
      </rPr>
      <t>FUENTE:</t>
    </r>
    <r>
      <rPr>
        <sz val="8"/>
        <color indexed="8"/>
        <rFont val="Calibri"/>
        <family val="2"/>
      </rPr>
      <t xml:space="preserve"> Adopción ,Adpción,  Dirección Técnica de Aseguramiento, secretaría de salud de Boyaca, septiembre de 2017.</t>
    </r>
  </si>
  <si>
    <r>
      <rPr>
        <b/>
        <sz val="8"/>
        <color indexed="8"/>
        <rFont val="Calibri"/>
        <family val="2"/>
      </rPr>
      <t>FUENTE:</t>
    </r>
    <r>
      <rPr>
        <sz val="8"/>
        <color indexed="8"/>
        <rFont val="Calibri"/>
        <family val="2"/>
      </rPr>
      <t xml:space="preserve"> Adopción, Dirección Técnica de Aseguramiento, Secretaria Departamental de Salud de Boyacá, Septiembre de 2017.</t>
    </r>
  </si>
  <si>
    <r>
      <rPr>
        <b/>
        <sz val="8"/>
        <color indexed="8"/>
        <rFont val="Calibri"/>
        <family val="2"/>
      </rPr>
      <t>FUENTE:</t>
    </r>
    <r>
      <rPr>
        <sz val="8"/>
        <color indexed="8"/>
        <rFont val="Calibri"/>
        <family val="2"/>
      </rPr>
      <t xml:space="preserve">  Adopción, Dirección técnica de Aseguramiento, Secretaría de Salud Departamental de Boyacá, septiembre de 2017.</t>
    </r>
  </si>
  <si>
    <r>
      <rPr>
        <b/>
        <sz val="8"/>
        <color indexed="8"/>
        <rFont val="Calibri"/>
        <family val="2"/>
      </rPr>
      <t>FUENTE:</t>
    </r>
    <r>
      <rPr>
        <sz val="8"/>
        <color indexed="8"/>
        <rFont val="Calibri"/>
        <family val="2"/>
      </rPr>
      <t>Adopción, Dirección Técnica de Aseguramiento, secretaría de Salud Departamental de Boyaca, septiembre de 2017</t>
    </r>
  </si>
  <si>
    <r>
      <rPr>
        <b/>
        <sz val="8"/>
        <color indexed="8"/>
        <rFont val="Calibri"/>
        <family val="2"/>
      </rPr>
      <t>FUENTE:</t>
    </r>
    <r>
      <rPr>
        <sz val="8"/>
        <color indexed="8"/>
        <rFont val="Calibri"/>
        <family val="2"/>
      </rPr>
      <t xml:space="preserve"> adopción,</t>
    </r>
    <r>
      <rPr>
        <b/>
        <sz val="8"/>
        <color indexed="8"/>
        <rFont val="Calibri"/>
        <family val="2"/>
      </rPr>
      <t xml:space="preserve"> </t>
    </r>
    <r>
      <rPr>
        <sz val="8"/>
        <color indexed="8"/>
        <rFont val="Calibri"/>
        <family val="2"/>
      </rPr>
      <t xml:space="preserve"> Dirección técnica de Aseguramiento, Secretaria departamental de salud de Boyaca,septiembre de 2017</t>
    </r>
  </si>
  <si>
    <r>
      <rPr>
        <b/>
        <sz val="11"/>
        <color indexed="8"/>
        <rFont val="Calibri"/>
        <family val="2"/>
      </rPr>
      <t>F</t>
    </r>
    <r>
      <rPr>
        <b/>
        <sz val="8"/>
        <color indexed="8"/>
        <rFont val="Calibri"/>
        <family val="2"/>
      </rPr>
      <t>UENTE:</t>
    </r>
    <r>
      <rPr>
        <sz val="8"/>
        <color indexed="8"/>
        <rFont val="Calibri"/>
        <family val="2"/>
      </rPr>
      <t xml:space="preserve"> Adopción, Dirección Técnica de Aseguramiento, Secretaría de Salud Departamental de Boyacá, septiembre de 2017.</t>
    </r>
  </si>
  <si>
    <r>
      <rPr>
        <u val="single"/>
        <sz val="11"/>
        <color indexed="8"/>
        <rFont val="Calibri"/>
        <family val="2"/>
      </rPr>
      <t>Nota:</t>
    </r>
    <r>
      <rPr>
        <sz val="11"/>
        <color theme="1"/>
        <rFont val="Calibri"/>
        <family val="2"/>
      </rPr>
      <t xml:space="preserve">  Adjuntar soportes de requerimientos a las EPS.  La información solicitada se puede conseguir a través de la publicación del Giro Directo del Ministerio de Salud,  Pagina del Instituto Departamental de Salud de Nariño/aseguramiento y/o a través de la EPS o IPS.  El seguimiento de pago se realiza a la Red Publica del Departamento de I, II y III Nivel de atención que presten servicios a los afiliados de cada Municipio.</t>
    </r>
  </si>
  <si>
    <r>
      <rPr>
        <b/>
        <sz val="8"/>
        <color indexed="8"/>
        <rFont val="Calibri"/>
        <family val="2"/>
      </rPr>
      <t>FUENTE:</t>
    </r>
    <r>
      <rPr>
        <sz val="8"/>
        <color indexed="8"/>
        <rFont val="Calibri"/>
        <family val="2"/>
      </rPr>
      <t xml:space="preserve"> Adopción, Dirección Técnica de Aseguramiento, Secretaría de Salud Departamental de Boyacá, septiembre de 2017. </t>
    </r>
  </si>
  <si>
    <r>
      <rPr>
        <b/>
        <sz val="8"/>
        <color indexed="8"/>
        <rFont val="Calibri"/>
        <family val="2"/>
      </rPr>
      <t xml:space="preserve">FUENTE: </t>
    </r>
    <r>
      <rPr>
        <sz val="8"/>
        <color indexed="8"/>
        <rFont val="Calibri"/>
        <family val="2"/>
      </rPr>
      <t>Adopción Dirección Técnica de Aseguramiento, secretaría de salud Departamental de Boyacá, septiembre de 2017.</t>
    </r>
  </si>
  <si>
    <r>
      <rPr>
        <b/>
        <sz val="8"/>
        <color indexed="8"/>
        <rFont val="Calibri"/>
        <family val="2"/>
      </rPr>
      <t xml:space="preserve">FUENTE: </t>
    </r>
    <r>
      <rPr>
        <sz val="8"/>
        <color indexed="8"/>
        <rFont val="Calibri"/>
        <family val="2"/>
      </rPr>
      <t>Adopción, Dirección Técnica de Aseguramiento, Secretaría de Salud Departamental de Boyacá, Septiembre de 2017.</t>
    </r>
  </si>
  <si>
    <r>
      <rPr>
        <b/>
        <sz val="11"/>
        <rFont val="Calibri"/>
        <family val="2"/>
      </rPr>
      <t>F</t>
    </r>
    <r>
      <rPr>
        <b/>
        <sz val="8"/>
        <rFont val="Calibri"/>
        <family val="2"/>
      </rPr>
      <t>UENTE:</t>
    </r>
    <r>
      <rPr>
        <sz val="8"/>
        <rFont val="Calibri"/>
        <family val="2"/>
      </rPr>
      <t xml:space="preserve"> Adopción, Dirección Técnica de Aseguramiento, Secretaría de Salud Departamental de Boyacá, septiembre de 2017.</t>
    </r>
  </si>
  <si>
    <r>
      <rPr>
        <b/>
        <sz val="8"/>
        <color indexed="8"/>
        <rFont val="Calibri"/>
        <family val="2"/>
      </rPr>
      <t>FUENTE:</t>
    </r>
    <r>
      <rPr>
        <sz val="8"/>
        <color indexed="8"/>
        <rFont val="Calibri"/>
        <family val="2"/>
      </rPr>
      <t xml:space="preserve"> Adopción, Dirección Técnica de Aseguramiento, Secretaría  de Salud Departamental de Boyaca, septiembre de 2017.</t>
    </r>
  </si>
  <si>
    <r>
      <rPr>
        <b/>
        <sz val="8"/>
        <color indexed="8"/>
        <rFont val="Calibri Light"/>
        <family val="0"/>
      </rPr>
      <t>FUENTE:</t>
    </r>
    <r>
      <rPr>
        <sz val="8"/>
        <color indexed="8"/>
        <rFont val="Calibri Light"/>
        <family val="0"/>
      </rPr>
      <t xml:space="preserve"> Adopción, Dirección Técnica de Aseguramiento, Secretaría de Salud Departamental de Boyacá, septiembre de 2017.</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</si>
</sst>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mm/yyyy;@"/>
    <numFmt numFmtId="166" formatCode="0.0%"/>
    <numFmt numFmtId="167" formatCode="[$-1240A]#,##0.00;\-#,##0.00"/>
  </numFmts>
  <fonts count="84">
    <font>
      <sz val="11"/>
      <color theme="1"/>
      <name val="Calibri"/>
      <family val="2"/>
    </font>
    <font>
      <sz val="11"/>
      <color indexed="8"/>
      <name val="Calibri"/>
      <family val="2"/>
    </font>
    <font>
      <b/>
      <sz val="11"/>
      <color indexed="8"/>
      <name val="Calibri"/>
      <family val="2"/>
    </font>
    <font>
      <b/>
      <sz val="9"/>
      <color indexed="8"/>
      <name val="Calibri"/>
      <family val="2"/>
    </font>
    <font>
      <sz val="8"/>
      <color indexed="8"/>
      <name val="Calibri"/>
      <family val="2"/>
    </font>
    <font>
      <sz val="9"/>
      <color indexed="8"/>
      <name val="Calibri"/>
      <family val="2"/>
    </font>
    <font>
      <b/>
      <sz val="8"/>
      <color indexed="8"/>
      <name val="Calibri"/>
      <family val="2"/>
    </font>
    <font>
      <b/>
      <sz val="11"/>
      <name val="Calibri"/>
      <family val="2"/>
    </font>
    <font>
      <sz val="11"/>
      <name val="Calibri"/>
      <family val="2"/>
    </font>
    <font>
      <sz val="10"/>
      <name val="Arial"/>
      <family val="2"/>
    </font>
    <font>
      <sz val="9"/>
      <name val="Tahoma"/>
      <family val="2"/>
    </font>
    <font>
      <b/>
      <sz val="9"/>
      <name val="Tahoma"/>
      <family val="2"/>
    </font>
    <font>
      <sz val="11"/>
      <color indexed="10"/>
      <name val="Calibri"/>
      <family val="2"/>
    </font>
    <font>
      <b/>
      <sz val="12"/>
      <color indexed="8"/>
      <name val="Calibri"/>
      <family val="2"/>
    </font>
    <font>
      <b/>
      <sz val="9"/>
      <name val="Calibri"/>
      <family val="2"/>
    </font>
    <font>
      <b/>
      <sz val="10"/>
      <color indexed="8"/>
      <name val="Calibri"/>
      <family val="2"/>
    </font>
    <font>
      <sz val="10"/>
      <color indexed="8"/>
      <name val="Calibri"/>
      <family val="2"/>
    </font>
    <font>
      <b/>
      <sz val="11"/>
      <color indexed="10"/>
      <name val="Calibri"/>
      <family val="2"/>
    </font>
    <font>
      <b/>
      <sz val="11"/>
      <color indexed="8"/>
      <name val="Calibri Light"/>
      <family val="2"/>
    </font>
    <font>
      <sz val="11"/>
      <color indexed="8"/>
      <name val="Calibri Light"/>
      <family val="2"/>
    </font>
    <font>
      <sz val="11"/>
      <name val="Calibri Light"/>
      <family val="2"/>
    </font>
    <font>
      <u val="single"/>
      <sz val="11"/>
      <color indexed="8"/>
      <name val="Calibri"/>
      <family val="2"/>
    </font>
    <font>
      <sz val="9"/>
      <name val="Calibri"/>
      <family val="2"/>
    </font>
    <font>
      <b/>
      <sz val="7"/>
      <color indexed="8"/>
      <name val="Calibri"/>
      <family val="2"/>
    </font>
    <font>
      <b/>
      <sz val="10"/>
      <name val="Calibri"/>
      <family val="2"/>
    </font>
    <font>
      <b/>
      <sz val="10"/>
      <color indexed="10"/>
      <name val="Calibri"/>
      <family val="2"/>
    </font>
    <font>
      <b/>
      <sz val="9"/>
      <color indexed="8"/>
      <name val="Arial Narrow"/>
      <family val="2"/>
    </font>
    <font>
      <sz val="10"/>
      <color indexed="8"/>
      <name val="Arial Narrow"/>
      <family val="2"/>
    </font>
    <font>
      <b/>
      <sz val="9"/>
      <color indexed="8"/>
      <name val="Arial"/>
      <family val="2"/>
    </font>
    <font>
      <sz val="8"/>
      <name val="Calibri"/>
      <family val="2"/>
    </font>
    <font>
      <sz val="10"/>
      <name val="Calibri"/>
      <family val="2"/>
    </font>
    <font>
      <sz val="7"/>
      <color indexed="8"/>
      <name val="Calibri"/>
      <family val="2"/>
    </font>
    <font>
      <sz val="10"/>
      <color indexed="8"/>
      <name val="Arial"/>
      <family val="2"/>
    </font>
    <font>
      <b/>
      <sz val="8"/>
      <name val="Calibri"/>
      <family val="2"/>
    </font>
    <font>
      <b/>
      <sz val="8"/>
      <color indexed="8"/>
      <name val="Calibri Light"/>
      <family val="0"/>
    </font>
    <font>
      <sz val="8"/>
      <color indexed="8"/>
      <name val="Calibri Ligh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b/>
      <sz val="10"/>
      <color theme="1"/>
      <name val="Calibri"/>
      <family val="2"/>
    </font>
    <font>
      <sz val="10"/>
      <color theme="1"/>
      <name val="Calibri"/>
      <family val="2"/>
    </font>
    <font>
      <b/>
      <sz val="9"/>
      <color theme="1"/>
      <name val="Calibri"/>
      <family val="2"/>
    </font>
    <font>
      <b/>
      <sz val="11"/>
      <color rgb="FFFF0000"/>
      <name val="Calibri"/>
      <family val="2"/>
    </font>
    <font>
      <sz val="11"/>
      <color theme="1"/>
      <name val="Calibri Light"/>
      <family val="2"/>
    </font>
    <font>
      <b/>
      <sz val="11"/>
      <color theme="1"/>
      <name val="Calibri Light"/>
      <family val="2"/>
    </font>
    <font>
      <b/>
      <sz val="9"/>
      <color theme="1"/>
      <name val="Arial Narrow"/>
      <family val="2"/>
    </font>
    <font>
      <sz val="10"/>
      <color theme="1"/>
      <name val="Arial Narrow"/>
      <family val="2"/>
    </font>
    <font>
      <b/>
      <sz val="8"/>
      <color theme="1"/>
      <name val="Calibri"/>
      <family val="2"/>
    </font>
    <font>
      <b/>
      <sz val="7"/>
      <color theme="1"/>
      <name val="Calibri"/>
      <family val="2"/>
    </font>
    <font>
      <b/>
      <sz val="9"/>
      <color theme="1"/>
      <name val="Arial"/>
      <family val="2"/>
    </font>
    <font>
      <sz val="8"/>
      <color theme="1"/>
      <name val="Calibri Light"/>
      <family val="0"/>
    </font>
    <font>
      <sz val="10"/>
      <color rgb="FF000000"/>
      <name val="Calibri"/>
      <family val="2"/>
    </font>
    <font>
      <b/>
      <sz val="10"/>
      <color rgb="FFFF0000"/>
      <name val="Calibri"/>
      <family val="2"/>
    </font>
    <font>
      <sz val="7"/>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top style="thin"/>
      <bottom style="thin"/>
    </border>
    <border>
      <left style="thin"/>
      <right style="thin"/>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medium"/>
      <right style="thin"/>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9" fillId="0" borderId="0">
      <alignment/>
      <protection/>
    </xf>
    <xf numFmtId="0" fontId="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648">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6" fillId="0" borderId="12" xfId="0" applyFont="1" applyBorder="1" applyAlignment="1">
      <alignment/>
    </xf>
    <xf numFmtId="0" fontId="66" fillId="0" borderId="14" xfId="0" applyFont="1" applyBorder="1" applyAlignment="1">
      <alignment/>
    </xf>
    <xf numFmtId="0" fontId="66" fillId="0" borderId="10" xfId="0" applyFont="1" applyBorder="1" applyAlignment="1">
      <alignment/>
    </xf>
    <xf numFmtId="0" fontId="66" fillId="0" borderId="10" xfId="0" applyFont="1" applyBorder="1" applyAlignment="1">
      <alignment/>
    </xf>
    <xf numFmtId="0" fontId="65" fillId="0" borderId="10" xfId="0" applyFont="1" applyBorder="1" applyAlignment="1">
      <alignment/>
    </xf>
    <xf numFmtId="0" fontId="0" fillId="0" borderId="0" xfId="0" applyAlignment="1">
      <alignment horizontal="center"/>
    </xf>
    <xf numFmtId="0" fontId="65" fillId="0" borderId="13" xfId="0" applyFont="1" applyBorder="1" applyAlignment="1">
      <alignment/>
    </xf>
    <xf numFmtId="0" fontId="0" fillId="0" borderId="0" xfId="0" applyFill="1" applyAlignment="1">
      <alignment/>
    </xf>
    <xf numFmtId="0" fontId="67" fillId="0" borderId="10" xfId="0" applyFont="1" applyBorder="1" applyAlignment="1">
      <alignment horizontal="center" vertical="center" wrapText="1"/>
    </xf>
    <xf numFmtId="0" fontId="65" fillId="0" borderId="10" xfId="0" applyFont="1" applyBorder="1" applyAlignment="1">
      <alignment horizontal="left"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12" xfId="0" applyFont="1" applyBorder="1" applyAlignment="1">
      <alignment/>
    </xf>
    <xf numFmtId="0" fontId="65" fillId="0" borderId="10" xfId="0" applyFont="1" applyBorder="1" applyAlignment="1">
      <alignment vertical="center" wrapText="1"/>
    </xf>
    <xf numFmtId="0" fontId="67" fillId="0" borderId="13" xfId="0" applyFont="1" applyBorder="1" applyAlignment="1">
      <alignment horizontal="center" vertical="center" wrapText="1"/>
    </xf>
    <xf numFmtId="0" fontId="66" fillId="0" borderId="13" xfId="0" applyFont="1" applyBorder="1" applyAlignment="1">
      <alignment/>
    </xf>
    <xf numFmtId="0" fontId="7" fillId="0" borderId="10" xfId="0" applyFont="1" applyFill="1" applyBorder="1" applyAlignment="1">
      <alignment horizontal="center" vertical="center" wrapText="1"/>
    </xf>
    <xf numFmtId="0" fontId="0" fillId="0" borderId="0" xfId="0" applyFill="1" applyBorder="1" applyAlignment="1">
      <alignment/>
    </xf>
    <xf numFmtId="0" fontId="8" fillId="0" borderId="10" xfId="0" applyFont="1" applyFill="1" applyBorder="1" applyAlignment="1">
      <alignment horizontal="center" vertical="center" wrapText="1"/>
    </xf>
    <xf numFmtId="0" fontId="0" fillId="0" borderId="0" xfId="0" applyFill="1" applyBorder="1" applyAlignment="1">
      <alignment vertical="center"/>
    </xf>
    <xf numFmtId="0" fontId="8" fillId="0" borderId="10" xfId="54" applyFont="1" applyFill="1" applyBorder="1" applyAlignment="1" applyProtection="1">
      <alignment horizontal="left" vertical="center" wrapText="1"/>
      <protection/>
    </xf>
    <xf numFmtId="0" fontId="0" fillId="0" borderId="10" xfId="0" applyFont="1" applyFill="1" applyBorder="1" applyAlignment="1">
      <alignment horizontal="center"/>
    </xf>
    <xf numFmtId="0" fontId="8" fillId="0" borderId="10" xfId="54" applyFont="1" applyFill="1" applyBorder="1" applyAlignment="1" applyProtection="1">
      <alignment horizontal="left" vertical="center"/>
      <protection/>
    </xf>
    <xf numFmtId="49" fontId="0" fillId="0" borderId="10" xfId="0" applyNumberFormat="1" applyFont="1" applyFill="1" applyBorder="1" applyAlignment="1">
      <alignment horizontal="left" vertical="center"/>
    </xf>
    <xf numFmtId="0" fontId="8" fillId="0" borderId="10" xfId="54" applyFont="1" applyFill="1" applyBorder="1" applyAlignment="1" applyProtection="1">
      <alignment vertical="center"/>
      <protection/>
    </xf>
    <xf numFmtId="0" fontId="7" fillId="0" borderId="10" xfId="54" applyFont="1" applyFill="1" applyBorder="1" applyAlignment="1" applyProtection="1">
      <alignment horizontal="left" vertical="center" wrapText="1"/>
      <protection/>
    </xf>
    <xf numFmtId="0" fontId="0" fillId="0" borderId="0" xfId="0" applyBorder="1" applyAlignment="1">
      <alignment/>
    </xf>
    <xf numFmtId="0" fontId="0" fillId="33" borderId="0" xfId="0" applyFont="1" applyFill="1" applyBorder="1" applyAlignment="1">
      <alignment/>
    </xf>
    <xf numFmtId="0" fontId="0" fillId="33" borderId="10" xfId="0" applyFont="1" applyFill="1" applyBorder="1" applyAlignment="1">
      <alignment vertical="center" wrapText="1"/>
    </xf>
    <xf numFmtId="14" fontId="0" fillId="0" borderId="10" xfId="0" applyNumberFormat="1" applyBorder="1" applyAlignment="1">
      <alignment horizont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xf>
    <xf numFmtId="0" fontId="0"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14" fontId="8"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0" fillId="33" borderId="0" xfId="0" applyFont="1" applyFill="1" applyBorder="1" applyAlignment="1">
      <alignment horizontal="left"/>
    </xf>
    <xf numFmtId="1" fontId="0" fillId="33" borderId="0" xfId="0" applyNumberFormat="1" applyFont="1" applyFill="1" applyBorder="1" applyAlignment="1">
      <alignment horizontal="left"/>
    </xf>
    <xf numFmtId="0" fontId="0" fillId="33" borderId="0" xfId="0" applyFont="1" applyFill="1" applyBorder="1" applyAlignment="1">
      <alignment wrapText="1"/>
    </xf>
    <xf numFmtId="1" fontId="0" fillId="33" borderId="10" xfId="0" applyNumberFormat="1" applyFont="1" applyFill="1" applyBorder="1" applyAlignment="1">
      <alignment horizontal="left"/>
    </xf>
    <xf numFmtId="1" fontId="0"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165" fontId="0" fillId="33" borderId="0" xfId="0" applyNumberFormat="1" applyFont="1" applyFill="1" applyBorder="1" applyAlignment="1">
      <alignment horizontal="left" vertical="center" wrapText="1"/>
    </xf>
    <xf numFmtId="0" fontId="8" fillId="33" borderId="0" xfId="0" applyFont="1" applyFill="1" applyBorder="1" applyAlignment="1">
      <alignment horizontal="left" vertical="center" wrapText="1"/>
    </xf>
    <xf numFmtId="0" fontId="0" fillId="33" borderId="0" xfId="0" applyFont="1" applyFill="1" applyBorder="1" applyAlignment="1">
      <alignment vertical="center" wrapText="1"/>
    </xf>
    <xf numFmtId="14" fontId="0" fillId="0" borderId="0" xfId="0" applyNumberFormat="1" applyBorder="1" applyAlignment="1">
      <alignment horizontal="center"/>
    </xf>
    <xf numFmtId="0" fontId="0"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14" fontId="8" fillId="33" borderId="0" xfId="0" applyNumberFormat="1" applyFont="1" applyFill="1" applyBorder="1" applyAlignment="1">
      <alignment horizontal="center" vertical="center" wrapText="1"/>
    </xf>
    <xf numFmtId="14" fontId="0" fillId="33" borderId="0" xfId="0" applyNumberFormat="1" applyFont="1" applyFill="1" applyBorder="1" applyAlignment="1">
      <alignment horizontal="left" vertical="center" wrapText="1"/>
    </xf>
    <xf numFmtId="0" fontId="0" fillId="33" borderId="0" xfId="0" applyFont="1" applyFill="1" applyBorder="1" applyAlignment="1">
      <alignment vertical="center"/>
    </xf>
    <xf numFmtId="14" fontId="8" fillId="0" borderId="0" xfId="0" applyNumberFormat="1" applyFont="1" applyFill="1" applyBorder="1" applyAlignment="1">
      <alignment horizontal="center" vertical="center" wrapText="1"/>
    </xf>
    <xf numFmtId="14" fontId="8" fillId="33" borderId="0" xfId="0" applyNumberFormat="1" applyFont="1" applyFill="1" applyBorder="1" applyAlignment="1">
      <alignment horizontal="left" vertical="center" wrapText="1"/>
    </xf>
    <xf numFmtId="14" fontId="0" fillId="33" borderId="0" xfId="0" applyNumberFormat="1" applyFont="1" applyFill="1" applyBorder="1" applyAlignment="1">
      <alignment horizontal="center" vertical="center" wrapText="1"/>
    </xf>
    <xf numFmtId="165" fontId="0" fillId="33" borderId="0"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wrapText="1"/>
    </xf>
    <xf numFmtId="165" fontId="61" fillId="33" borderId="0" xfId="0" applyNumberFormat="1" applyFont="1" applyFill="1" applyBorder="1" applyAlignment="1">
      <alignment horizontal="left" vertical="center" wrapText="1"/>
    </xf>
    <xf numFmtId="14"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61" fillId="33" borderId="0" xfId="0" applyFont="1" applyFill="1" applyBorder="1" applyAlignment="1">
      <alignment vertical="center" wrapText="1"/>
    </xf>
    <xf numFmtId="165" fontId="0" fillId="0" borderId="0" xfId="0" applyNumberFormat="1" applyFont="1" applyFill="1" applyBorder="1" applyAlignment="1">
      <alignment vertical="center" wrapText="1"/>
    </xf>
    <xf numFmtId="0" fontId="0" fillId="0" borderId="0" xfId="0" applyFont="1" applyFill="1" applyBorder="1" applyAlignment="1">
      <alignment/>
    </xf>
    <xf numFmtId="165" fontId="0" fillId="33" borderId="10" xfId="0" applyNumberFormat="1" applyFont="1" applyFill="1" applyBorder="1" applyAlignment="1">
      <alignment horizontal="left" vertical="center" wrapText="1"/>
    </xf>
    <xf numFmtId="14" fontId="0" fillId="33" borderId="10" xfId="0" applyNumberFormat="1" applyFont="1" applyFill="1" applyBorder="1" applyAlignment="1">
      <alignment horizontal="left" vertical="center" wrapText="1"/>
    </xf>
    <xf numFmtId="1" fontId="0" fillId="33" borderId="10" xfId="0" applyNumberFormat="1" applyFont="1" applyFill="1" applyBorder="1" applyAlignment="1">
      <alignment horizontal="left" vertical="center" wrapText="1"/>
    </xf>
    <xf numFmtId="165" fontId="8" fillId="33" borderId="10" xfId="0" applyNumberFormat="1" applyFont="1" applyFill="1" applyBorder="1" applyAlignment="1">
      <alignment horizontal="center" vertical="center" wrapText="1"/>
    </xf>
    <xf numFmtId="0" fontId="65" fillId="0" borderId="10" xfId="0" applyFont="1" applyBorder="1" applyAlignment="1">
      <alignment horizontal="left" vertical="center"/>
    </xf>
    <xf numFmtId="0" fontId="68" fillId="0" borderId="12"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0" xfId="0" applyFont="1" applyAlignment="1">
      <alignment/>
    </xf>
    <xf numFmtId="0" fontId="70" fillId="0" borderId="10" xfId="0" applyFont="1" applyBorder="1" applyAlignment="1">
      <alignment vertical="center" wrapText="1"/>
    </xf>
    <xf numFmtId="0" fontId="67"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0" fillId="34" borderId="10" xfId="0" applyFill="1" applyBorder="1" applyAlignment="1">
      <alignment/>
    </xf>
    <xf numFmtId="0" fontId="71"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43" fontId="0" fillId="0" borderId="10" xfId="47" applyFont="1" applyFill="1" applyBorder="1" applyAlignment="1">
      <alignment horizontal="left" vertical="center" wrapText="1"/>
    </xf>
    <xf numFmtId="0" fontId="0" fillId="0" borderId="10" xfId="0" applyFont="1" applyFill="1" applyBorder="1" applyAlignment="1">
      <alignment vertical="center"/>
    </xf>
    <xf numFmtId="43" fontId="0" fillId="0" borderId="10" xfId="47" applyFont="1" applyFill="1" applyBorder="1" applyAlignment="1">
      <alignment vertical="center"/>
    </xf>
    <xf numFmtId="0" fontId="0" fillId="0" borderId="10" xfId="0" applyFill="1" applyBorder="1" applyAlignment="1">
      <alignment vertical="center"/>
    </xf>
    <xf numFmtId="0" fontId="71" fillId="0" borderId="10" xfId="0" applyFont="1" applyFill="1" applyBorder="1" applyAlignment="1">
      <alignment vertical="center" wrapText="1"/>
    </xf>
    <xf numFmtId="9" fontId="0" fillId="0" borderId="10" xfId="0" applyNumberFormat="1" applyFill="1" applyBorder="1" applyAlignment="1">
      <alignment vertical="center"/>
    </xf>
    <xf numFmtId="43" fontId="71" fillId="0" borderId="10" xfId="47" applyFont="1" applyFill="1" applyBorder="1" applyAlignment="1">
      <alignment horizontal="left" vertical="center" wrapText="1"/>
    </xf>
    <xf numFmtId="0" fontId="65"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65" fillId="0" borderId="10" xfId="0" applyFont="1" applyBorder="1" applyAlignment="1">
      <alignment horizontal="center"/>
    </xf>
    <xf numFmtId="0" fontId="14" fillId="0" borderId="10" xfId="0" applyFont="1" applyFill="1" applyBorder="1" applyAlignment="1">
      <alignment horizontal="center" vertical="center" wrapText="1"/>
    </xf>
    <xf numFmtId="0" fontId="0" fillId="0" borderId="14" xfId="0" applyFill="1" applyBorder="1" applyAlignment="1">
      <alignment/>
    </xf>
    <xf numFmtId="0" fontId="0" fillId="0" borderId="10" xfId="0" applyFill="1" applyBorder="1" applyAlignment="1">
      <alignment/>
    </xf>
    <xf numFmtId="0" fontId="65" fillId="0" borderId="10" xfId="0" applyFont="1" applyBorder="1" applyAlignment="1">
      <alignment vertical="center"/>
    </xf>
    <xf numFmtId="0" fontId="65" fillId="0" borderId="0" xfId="0" applyFont="1" applyFill="1" applyBorder="1" applyAlignment="1">
      <alignment vertical="center"/>
    </xf>
    <xf numFmtId="0" fontId="65" fillId="0" borderId="0" xfId="0" applyFont="1" applyBorder="1" applyAlignment="1">
      <alignment vertical="center"/>
    </xf>
    <xf numFmtId="0" fontId="65" fillId="0" borderId="10" xfId="0" applyFont="1" applyFill="1" applyBorder="1" applyAlignment="1">
      <alignment horizontal="center" vertical="center"/>
    </xf>
    <xf numFmtId="0" fontId="65" fillId="0" borderId="0" xfId="0" applyFont="1" applyBorder="1" applyAlignment="1">
      <alignment horizontal="center" vertical="center"/>
    </xf>
    <xf numFmtId="0" fontId="65" fillId="0" borderId="10"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72" fillId="0" borderId="0" xfId="0" applyFont="1" applyAlignment="1">
      <alignment/>
    </xf>
    <xf numFmtId="0" fontId="73" fillId="0" borderId="15" xfId="0" applyFont="1" applyBorder="1" applyAlignment="1">
      <alignment vertical="center"/>
    </xf>
    <xf numFmtId="0" fontId="73" fillId="0" borderId="16" xfId="0" applyFont="1" applyBorder="1" applyAlignment="1">
      <alignment horizontal="left" vertical="center"/>
    </xf>
    <xf numFmtId="0" fontId="18" fillId="0" borderId="10" xfId="0" applyFont="1" applyFill="1" applyBorder="1" applyAlignment="1">
      <alignment horizontal="center" vertical="center" wrapText="1"/>
    </xf>
    <xf numFmtId="0" fontId="72" fillId="0" borderId="0" xfId="0" applyFont="1" applyFill="1" applyAlignment="1">
      <alignment/>
    </xf>
    <xf numFmtId="0" fontId="19" fillId="0" borderId="10" xfId="55" applyFont="1" applyBorder="1" applyAlignment="1">
      <alignment horizontal="justify" vertical="center" wrapText="1"/>
      <protection/>
    </xf>
    <xf numFmtId="0" fontId="19" fillId="0"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36" borderId="10" xfId="55" applyFont="1" applyFill="1" applyBorder="1" applyAlignment="1">
      <alignment horizontal="justify" vertical="center" wrapText="1"/>
      <protection/>
    </xf>
    <xf numFmtId="10" fontId="19" fillId="35" borderId="10" xfId="0" applyNumberFormat="1" applyFont="1" applyFill="1" applyBorder="1" applyAlignment="1">
      <alignment horizontal="center" vertical="center" wrapText="1"/>
    </xf>
    <xf numFmtId="0" fontId="20" fillId="0" borderId="10" xfId="0" applyFont="1" applyFill="1" applyBorder="1" applyAlignment="1">
      <alignment horizontal="justify" vertical="center" wrapText="1"/>
    </xf>
    <xf numFmtId="10" fontId="19" fillId="0" borderId="10" xfId="0" applyNumberFormat="1" applyFont="1" applyFill="1" applyBorder="1" applyAlignment="1">
      <alignment horizontal="center" vertical="center" wrapText="1"/>
    </xf>
    <xf numFmtId="0" fontId="19" fillId="36" borderId="10" xfId="55" applyFont="1" applyFill="1" applyBorder="1" applyAlignment="1">
      <alignment horizontal="center" vertical="center" wrapText="1"/>
      <protection/>
    </xf>
    <xf numFmtId="0" fontId="20" fillId="35" borderId="10" xfId="0" applyFont="1" applyFill="1" applyBorder="1" applyAlignment="1">
      <alignment horizontal="justify" vertical="center" wrapText="1"/>
    </xf>
    <xf numFmtId="10" fontId="19" fillId="35" borderId="10" xfId="0" applyNumberFormat="1" applyFont="1" applyFill="1" applyBorder="1" applyAlignment="1">
      <alignment horizontal="center" vertical="center"/>
    </xf>
    <xf numFmtId="10" fontId="19" fillId="35" borderId="13" xfId="0" applyNumberFormat="1" applyFont="1" applyFill="1" applyBorder="1" applyAlignment="1">
      <alignment horizontal="center" vertical="center"/>
    </xf>
    <xf numFmtId="0" fontId="19" fillId="35" borderId="10" xfId="0" applyFont="1" applyFill="1" applyBorder="1" applyAlignment="1">
      <alignment horizontal="justify" vertical="center" wrapText="1"/>
    </xf>
    <xf numFmtId="10" fontId="19" fillId="35" borderId="13" xfId="0" applyNumberFormat="1" applyFont="1" applyFill="1" applyBorder="1" applyAlignment="1">
      <alignment horizontal="center" vertical="center" wrapText="1"/>
    </xf>
    <xf numFmtId="0" fontId="19" fillId="35" borderId="13" xfId="0" applyFont="1" applyFill="1" applyBorder="1" applyAlignment="1">
      <alignment horizontal="justify" vertical="center" wrapText="1"/>
    </xf>
    <xf numFmtId="0" fontId="19" fillId="35" borderId="14"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72" fillId="0" borderId="10" xfId="0" applyFont="1" applyBorder="1" applyAlignment="1">
      <alignment horizontal="left" vertical="center" wrapText="1"/>
    </xf>
    <xf numFmtId="10" fontId="19" fillId="35" borderId="10" xfId="0" applyNumberFormat="1" applyFont="1" applyFill="1" applyBorder="1" applyAlignment="1">
      <alignment horizontal="left" vertical="center" wrapText="1"/>
    </xf>
    <xf numFmtId="0" fontId="72" fillId="0" borderId="0" xfId="0" applyFont="1" applyAlignment="1">
      <alignment horizontal="justify" vertical="center" wrapText="1"/>
    </xf>
    <xf numFmtId="0" fontId="72" fillId="0" borderId="10" xfId="0" applyFont="1" applyBorder="1" applyAlignment="1">
      <alignment horizontal="center" vertical="center" wrapText="1"/>
    </xf>
    <xf numFmtId="0" fontId="19" fillId="35" borderId="10" xfId="0" applyFont="1" applyFill="1" applyBorder="1" applyAlignment="1">
      <alignment horizontal="center" vertical="center" wrapText="1"/>
    </xf>
    <xf numFmtId="0" fontId="18" fillId="35" borderId="17" xfId="0" applyFont="1" applyFill="1" applyBorder="1" applyAlignment="1">
      <alignment horizontal="left" vertical="center" wrapText="1"/>
    </xf>
    <xf numFmtId="0" fontId="18" fillId="35" borderId="10" xfId="0" applyFont="1" applyFill="1" applyBorder="1" applyAlignment="1">
      <alignment vertical="center" wrapText="1"/>
    </xf>
    <xf numFmtId="0" fontId="18" fillId="35" borderId="10" xfId="0" applyFont="1" applyFill="1" applyBorder="1" applyAlignment="1">
      <alignment horizontal="left" vertical="center" wrapText="1"/>
    </xf>
    <xf numFmtId="0" fontId="19" fillId="35" borderId="13" xfId="0" applyFont="1" applyFill="1" applyBorder="1" applyAlignment="1">
      <alignment horizontal="center" vertical="center" wrapText="1"/>
    </xf>
    <xf numFmtId="0" fontId="72" fillId="0" borderId="10" xfId="0" applyFont="1" applyBorder="1" applyAlignment="1">
      <alignment horizontal="center"/>
    </xf>
    <xf numFmtId="0" fontId="72" fillId="0" borderId="10" xfId="0" applyFont="1" applyBorder="1" applyAlignment="1">
      <alignment/>
    </xf>
    <xf numFmtId="0" fontId="72" fillId="0" borderId="10" xfId="0" applyFont="1" applyBorder="1" applyAlignment="1">
      <alignment horizontal="center" vertical="center"/>
    </xf>
    <xf numFmtId="0" fontId="72" fillId="0" borderId="0" xfId="0" applyFont="1" applyAlignment="1">
      <alignment horizontal="justify"/>
    </xf>
    <xf numFmtId="0" fontId="72" fillId="0" borderId="0" xfId="0" applyFont="1" applyAlignment="1">
      <alignment horizontal="center" vertical="center"/>
    </xf>
    <xf numFmtId="0" fontId="72"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14" fontId="65" fillId="0" borderId="12" xfId="0" applyNumberFormat="1" applyFont="1" applyBorder="1" applyAlignment="1">
      <alignment/>
    </xf>
    <xf numFmtId="0" fontId="65" fillId="0" borderId="13" xfId="0" applyFont="1" applyBorder="1" applyAlignment="1">
      <alignment horizontal="center"/>
    </xf>
    <xf numFmtId="14" fontId="65" fillId="0" borderId="13" xfId="0" applyNumberFormat="1" applyFont="1" applyBorder="1" applyAlignment="1">
      <alignment horizontal="center"/>
    </xf>
    <xf numFmtId="0" fontId="65"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22" fillId="0" borderId="0" xfId="0" applyFont="1" applyAlignment="1">
      <alignment horizontal="center"/>
    </xf>
    <xf numFmtId="166" fontId="19" fillId="0" borderId="10" xfId="0" applyNumberFormat="1" applyFont="1" applyFill="1" applyBorder="1" applyAlignment="1">
      <alignment horizontal="center" vertical="center" wrapText="1"/>
    </xf>
    <xf numFmtId="166" fontId="19" fillId="35" borderId="10" xfId="0" applyNumberFormat="1" applyFont="1" applyFill="1" applyBorder="1" applyAlignment="1">
      <alignment horizontal="center" vertical="center" wrapText="1"/>
    </xf>
    <xf numFmtId="166" fontId="19" fillId="35" borderId="13" xfId="0" applyNumberFormat="1" applyFont="1" applyFill="1" applyBorder="1" applyAlignment="1">
      <alignment horizontal="center" vertical="center"/>
    </xf>
    <xf numFmtId="9" fontId="19" fillId="35" borderId="10" xfId="0" applyNumberFormat="1" applyFont="1" applyFill="1" applyBorder="1" applyAlignment="1">
      <alignment horizontal="center" vertical="center" wrapText="1"/>
    </xf>
    <xf numFmtId="166" fontId="18" fillId="0" borderId="10" xfId="0" applyNumberFormat="1" applyFont="1" applyFill="1" applyBorder="1" applyAlignment="1">
      <alignment horizontal="center" vertical="center" wrapText="1"/>
    </xf>
    <xf numFmtId="166" fontId="19" fillId="35" borderId="13" xfId="0" applyNumberFormat="1" applyFont="1" applyFill="1" applyBorder="1" applyAlignment="1">
      <alignment horizontal="center" vertical="center" wrapText="1"/>
    </xf>
    <xf numFmtId="166" fontId="19" fillId="35" borderId="10" xfId="0" applyNumberFormat="1" applyFont="1" applyFill="1" applyBorder="1" applyAlignment="1">
      <alignment horizontal="center" vertical="center"/>
    </xf>
    <xf numFmtId="166" fontId="72" fillId="0" borderId="10" xfId="0" applyNumberFormat="1" applyFont="1" applyBorder="1" applyAlignment="1">
      <alignment horizontal="center" vertical="center" wrapText="1"/>
    </xf>
    <xf numFmtId="166" fontId="72" fillId="0" borderId="10" xfId="0" applyNumberFormat="1" applyFont="1" applyBorder="1" applyAlignment="1">
      <alignment horizontal="center" vertical="center"/>
    </xf>
    <xf numFmtId="166" fontId="72" fillId="0" borderId="0" xfId="0" applyNumberFormat="1" applyFont="1" applyAlignment="1">
      <alignment horizontal="center" vertical="center"/>
    </xf>
    <xf numFmtId="9" fontId="19" fillId="35" borderId="13" xfId="0" applyNumberFormat="1" applyFont="1" applyFill="1" applyBorder="1" applyAlignment="1">
      <alignment horizontal="center" vertical="center" wrapText="1"/>
    </xf>
    <xf numFmtId="0" fontId="72" fillId="0" borderId="10" xfId="0" applyFont="1" applyBorder="1" applyAlignment="1">
      <alignment horizontal="justify" vertical="center"/>
    </xf>
    <xf numFmtId="0" fontId="6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xf>
    <xf numFmtId="0" fontId="65" fillId="0" borderId="0" xfId="0" applyFont="1" applyFill="1" applyBorder="1" applyAlignment="1">
      <alignment horizontal="center" vertical="center" wrapText="1"/>
    </xf>
    <xf numFmtId="0" fontId="65" fillId="0" borderId="0" xfId="0" applyFont="1" applyAlignment="1">
      <alignment/>
    </xf>
    <xf numFmtId="0" fontId="0" fillId="0" borderId="10" xfId="0" applyFont="1" applyBorder="1" applyAlignment="1">
      <alignment/>
    </xf>
    <xf numFmtId="0" fontId="65" fillId="0" borderId="0" xfId="0" applyFont="1" applyFill="1" applyAlignment="1">
      <alignment/>
    </xf>
    <xf numFmtId="0" fontId="71" fillId="0" borderId="0" xfId="0" applyFont="1" applyFill="1" applyAlignment="1">
      <alignment/>
    </xf>
    <xf numFmtId="0" fontId="70" fillId="0" borderId="10" xfId="0" applyFont="1" applyFill="1" applyBorder="1" applyAlignment="1">
      <alignment vertical="center" wrapText="1"/>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65" fillId="0" borderId="0" xfId="0" applyFont="1" applyFill="1" applyBorder="1" applyAlignment="1">
      <alignment horizontal="left" vertical="center"/>
    </xf>
    <xf numFmtId="0" fontId="65" fillId="0" borderId="0" xfId="0" applyFont="1" applyFill="1" applyBorder="1" applyAlignment="1">
      <alignment/>
    </xf>
    <xf numFmtId="0" fontId="65" fillId="0" borderId="0" xfId="0" applyFont="1" applyFill="1" applyBorder="1" applyAlignment="1">
      <alignment horizontal="left"/>
    </xf>
    <xf numFmtId="0" fontId="65" fillId="0" borderId="14" xfId="0" applyFont="1" applyFill="1" applyBorder="1" applyAlignment="1">
      <alignment horizontal="center" vertical="center"/>
    </xf>
    <xf numFmtId="0" fontId="65" fillId="0" borderId="0" xfId="0" applyFont="1" applyFill="1" applyBorder="1" applyAlignment="1">
      <alignment/>
    </xf>
    <xf numFmtId="0" fontId="65" fillId="0" borderId="0" xfId="0" applyFont="1" applyFill="1" applyBorder="1" applyAlignment="1">
      <alignment horizontal="center"/>
    </xf>
    <xf numFmtId="0" fontId="65" fillId="0" borderId="18" xfId="0" applyFont="1" applyFill="1" applyBorder="1" applyAlignment="1">
      <alignment/>
    </xf>
    <xf numFmtId="0" fontId="65" fillId="0" borderId="10" xfId="0" applyFont="1" applyFill="1" applyBorder="1" applyAlignment="1">
      <alignment horizontal="center"/>
    </xf>
    <xf numFmtId="0" fontId="61" fillId="0" borderId="0" xfId="0" applyFont="1" applyFill="1" applyAlignment="1">
      <alignment/>
    </xf>
    <xf numFmtId="0" fontId="65" fillId="37"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xf>
    <xf numFmtId="0" fontId="61" fillId="0" borderId="0" xfId="0" applyFont="1" applyAlignment="1">
      <alignment/>
    </xf>
    <xf numFmtId="0" fontId="70" fillId="0" borderId="0" xfId="0" applyFont="1" applyBorder="1" applyAlignment="1">
      <alignment horizontal="center" vertical="center" wrapText="1"/>
    </xf>
    <xf numFmtId="0" fontId="65" fillId="37" borderId="13" xfId="0" applyFont="1" applyFill="1" applyBorder="1" applyAlignment="1">
      <alignment horizontal="center" vertical="center" wrapText="1"/>
    </xf>
    <xf numFmtId="0" fontId="65" fillId="0" borderId="13" xfId="0" applyFont="1" applyFill="1" applyBorder="1" applyAlignment="1">
      <alignment horizontal="center" vertical="center"/>
    </xf>
    <xf numFmtId="0" fontId="0" fillId="0" borderId="0" xfId="0" applyFill="1" applyBorder="1" applyAlignment="1">
      <alignment/>
    </xf>
    <xf numFmtId="0" fontId="0" fillId="0" borderId="13" xfId="0" applyFont="1" applyFill="1" applyBorder="1" applyAlignment="1">
      <alignment/>
    </xf>
    <xf numFmtId="0" fontId="70" fillId="0" borderId="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9" fillId="0" borderId="10" xfId="0" applyFont="1" applyFill="1" applyBorder="1" applyAlignment="1">
      <alignment/>
    </xf>
    <xf numFmtId="0" fontId="0" fillId="0" borderId="0" xfId="0" applyFill="1" applyBorder="1" applyAlignment="1">
      <alignment horizontal="center"/>
    </xf>
    <xf numFmtId="0" fontId="69" fillId="0" borderId="10" xfId="0" applyFont="1" applyBorder="1" applyAlignment="1">
      <alignment/>
    </xf>
    <xf numFmtId="0" fontId="71" fillId="0" borderId="0" xfId="0" applyFont="1" applyFill="1" applyBorder="1" applyAlignment="1">
      <alignment horizontal="left" vertical="center" wrapText="1"/>
    </xf>
    <xf numFmtId="0" fontId="68" fillId="0" borderId="10" xfId="0" applyFont="1" applyFill="1" applyBorder="1" applyAlignment="1">
      <alignment vertical="center" wrapText="1"/>
    </xf>
    <xf numFmtId="0" fontId="0" fillId="0" borderId="0" xfId="0" applyFont="1" applyAlignment="1">
      <alignment/>
    </xf>
    <xf numFmtId="0" fontId="65" fillId="37" borderId="10" xfId="0" applyFont="1" applyFill="1" applyBorder="1" applyAlignment="1">
      <alignment horizontal="center"/>
    </xf>
    <xf numFmtId="0" fontId="0" fillId="0" borderId="10" xfId="0" applyBorder="1" applyAlignment="1">
      <alignment/>
    </xf>
    <xf numFmtId="0" fontId="68" fillId="33" borderId="0" xfId="0" applyFont="1" applyFill="1" applyBorder="1" applyAlignment="1">
      <alignment vertical="center" wrapText="1"/>
    </xf>
    <xf numFmtId="0" fontId="65" fillId="33" borderId="10" xfId="0" applyFont="1" applyFill="1" applyBorder="1" applyAlignment="1">
      <alignment vertical="center" wrapText="1"/>
    </xf>
    <xf numFmtId="0" fontId="71" fillId="0" borderId="0" xfId="0" applyFont="1" applyAlignment="1">
      <alignment/>
    </xf>
    <xf numFmtId="0" fontId="0" fillId="0" borderId="0" xfId="0" applyAlignment="1">
      <alignment vertical="center"/>
    </xf>
    <xf numFmtId="0" fontId="61" fillId="0" borderId="0" xfId="0" applyFont="1" applyFill="1" applyBorder="1" applyAlignment="1">
      <alignment vertical="center"/>
    </xf>
    <xf numFmtId="0" fontId="68"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43" fontId="65" fillId="0" borderId="0" xfId="49" applyFont="1" applyFill="1" applyBorder="1" applyAlignment="1">
      <alignment horizontal="center" vertical="center"/>
    </xf>
    <xf numFmtId="43" fontId="74" fillId="0" borderId="0" xfId="49" applyFont="1" applyFill="1" applyBorder="1" applyAlignment="1">
      <alignment horizontal="center" vertical="center" wrapText="1"/>
    </xf>
    <xf numFmtId="43" fontId="65" fillId="0" borderId="0" xfId="49" applyFont="1" applyFill="1" applyBorder="1" applyAlignment="1">
      <alignment horizontal="center" wrapText="1"/>
    </xf>
    <xf numFmtId="43" fontId="0" fillId="0" borderId="0" xfId="49" applyFont="1" applyFill="1" applyBorder="1" applyAlignment="1">
      <alignment/>
    </xf>
    <xf numFmtId="43" fontId="66" fillId="0" borderId="0" xfId="49" applyFont="1" applyFill="1" applyBorder="1" applyAlignment="1">
      <alignment/>
    </xf>
    <xf numFmtId="43" fontId="75" fillId="0" borderId="0" xfId="49" applyFont="1" applyFill="1" applyBorder="1" applyAlignment="1">
      <alignment/>
    </xf>
    <xf numFmtId="167" fontId="1" fillId="0" borderId="0" xfId="53" applyNumberFormat="1" applyFont="1" applyFill="1" applyBorder="1" applyAlignment="1" applyProtection="1">
      <alignment horizontal="right" vertical="top" wrapText="1" readingOrder="1"/>
      <protection locked="0"/>
    </xf>
    <xf numFmtId="4" fontId="0" fillId="0" borderId="0" xfId="0" applyNumberFormat="1" applyFill="1" applyBorder="1" applyAlignment="1">
      <alignment/>
    </xf>
    <xf numFmtId="164" fontId="65" fillId="0" borderId="0" xfId="0" applyNumberFormat="1" applyFont="1" applyFill="1" applyBorder="1" applyAlignment="1">
      <alignment/>
    </xf>
    <xf numFmtId="164" fontId="70" fillId="0" borderId="0" xfId="0" applyNumberFormat="1" applyFont="1" applyFill="1" applyBorder="1" applyAlignment="1">
      <alignment/>
    </xf>
    <xf numFmtId="4" fontId="65" fillId="0" borderId="0" xfId="0" applyNumberFormat="1" applyFont="1" applyFill="1" applyBorder="1" applyAlignment="1">
      <alignment/>
    </xf>
    <xf numFmtId="4" fontId="70" fillId="0" borderId="0" xfId="0" applyNumberFormat="1" applyFont="1" applyFill="1" applyBorder="1" applyAlignment="1">
      <alignment/>
    </xf>
    <xf numFmtId="0" fontId="61" fillId="0" borderId="0" xfId="0" applyFont="1" applyFill="1" applyBorder="1" applyAlignment="1">
      <alignment/>
    </xf>
    <xf numFmtId="0" fontId="76" fillId="0" borderId="0" xfId="0" applyFont="1" applyFill="1" applyBorder="1" applyAlignment="1">
      <alignment horizontal="center" vertical="center" wrapText="1"/>
    </xf>
    <xf numFmtId="0" fontId="71" fillId="0" borderId="0" xfId="0" applyFont="1" applyFill="1" applyBorder="1" applyAlignment="1">
      <alignment/>
    </xf>
    <xf numFmtId="0" fontId="68" fillId="0" borderId="0" xfId="0" applyFont="1" applyBorder="1" applyAlignment="1">
      <alignment horizontal="center" vertical="center" wrapText="1"/>
    </xf>
    <xf numFmtId="0" fontId="65" fillId="0" borderId="10" xfId="0" applyFont="1" applyFill="1" applyBorder="1" applyAlignment="1">
      <alignment horizontal="center" vertical="center"/>
    </xf>
    <xf numFmtId="0" fontId="65" fillId="0" borderId="0" xfId="0" applyFont="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Alignment="1">
      <alignment/>
    </xf>
    <xf numFmtId="0" fontId="0" fillId="0" borderId="0" xfId="0" applyFill="1" applyBorder="1" applyAlignment="1">
      <alignment/>
    </xf>
    <xf numFmtId="0" fontId="65" fillId="37"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0" xfId="0" applyFont="1" applyAlignment="1">
      <alignment/>
    </xf>
    <xf numFmtId="0" fontId="65" fillId="37" borderId="10" xfId="0" applyFont="1" applyFill="1" applyBorder="1" applyAlignment="1">
      <alignment horizontal="center" vertical="center" wrapText="1"/>
    </xf>
    <xf numFmtId="0" fontId="0" fillId="33" borderId="0" xfId="0" applyFill="1" applyAlignment="1">
      <alignment/>
    </xf>
    <xf numFmtId="0" fontId="65" fillId="33" borderId="0" xfId="0" applyFont="1" applyFill="1" applyBorder="1" applyAlignment="1">
      <alignment horizontal="center" vertical="center" wrapText="1"/>
    </xf>
    <xf numFmtId="0" fontId="65" fillId="33" borderId="0" xfId="0" applyFont="1" applyFill="1" applyAlignment="1">
      <alignment/>
    </xf>
    <xf numFmtId="0" fontId="77" fillId="33" borderId="10" xfId="0" applyFont="1" applyFill="1" applyBorder="1" applyAlignment="1">
      <alignment horizontal="center" vertical="center" wrapText="1"/>
    </xf>
    <xf numFmtId="0" fontId="77" fillId="33" borderId="13"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0" xfId="0" applyFont="1" applyFill="1" applyBorder="1" applyAlignment="1">
      <alignment horizontal="left" vertical="center" wrapText="1"/>
    </xf>
    <xf numFmtId="0" fontId="0" fillId="33" borderId="0" xfId="0" applyFill="1" applyBorder="1" applyAlignment="1">
      <alignment horizontal="center" vertical="center" wrapText="1"/>
    </xf>
    <xf numFmtId="0" fontId="0" fillId="33" borderId="10" xfId="0" applyFont="1" applyFill="1" applyBorder="1" applyAlignment="1">
      <alignment/>
    </xf>
    <xf numFmtId="0" fontId="0" fillId="33" borderId="0" xfId="0" applyFont="1" applyFill="1" applyAlignment="1">
      <alignment/>
    </xf>
    <xf numFmtId="0" fontId="0" fillId="33" borderId="0" xfId="0" applyFont="1" applyFill="1" applyBorder="1" applyAlignment="1">
      <alignment horizontal="center"/>
    </xf>
    <xf numFmtId="0" fontId="0" fillId="33" borderId="13" xfId="0" applyFont="1" applyFill="1" applyBorder="1" applyAlignment="1">
      <alignment horizontal="center" vertical="center" wrapText="1"/>
    </xf>
    <xf numFmtId="0" fontId="0" fillId="33" borderId="15" xfId="0" applyFont="1" applyFill="1" applyBorder="1" applyAlignment="1">
      <alignment/>
    </xf>
    <xf numFmtId="0" fontId="0" fillId="33" borderId="16" xfId="0" applyFont="1" applyFill="1" applyBorder="1" applyAlignment="1">
      <alignment horizontal="center" vertical="center" wrapText="1"/>
    </xf>
    <xf numFmtId="0" fontId="0" fillId="33" borderId="0" xfId="0" applyFont="1" applyFill="1" applyBorder="1" applyAlignment="1">
      <alignment horizontal="left" wrapText="1"/>
    </xf>
    <xf numFmtId="0" fontId="65" fillId="33" borderId="0" xfId="0" applyFont="1" applyFill="1" applyAlignment="1">
      <alignment/>
    </xf>
    <xf numFmtId="0" fontId="0"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0" xfId="0" applyFont="1" applyFill="1" applyBorder="1" applyAlignment="1">
      <alignment horizontal="center"/>
    </xf>
    <xf numFmtId="0" fontId="65" fillId="33" borderId="0" xfId="0" applyFont="1" applyFill="1" applyBorder="1" applyAlignment="1">
      <alignment horizontal="left"/>
    </xf>
    <xf numFmtId="0" fontId="0" fillId="33" borderId="13" xfId="0" applyFont="1" applyFill="1" applyBorder="1" applyAlignment="1">
      <alignment horizontal="center"/>
    </xf>
    <xf numFmtId="0" fontId="0" fillId="33" borderId="13" xfId="0" applyFont="1" applyFill="1" applyBorder="1" applyAlignment="1">
      <alignment/>
    </xf>
    <xf numFmtId="0" fontId="65" fillId="33" borderId="10" xfId="0" applyFont="1" applyFill="1" applyBorder="1" applyAlignment="1">
      <alignment/>
    </xf>
    <xf numFmtId="0" fontId="65" fillId="33" borderId="10" xfId="0" applyFont="1" applyFill="1" applyBorder="1" applyAlignment="1">
      <alignment horizontal="center" vertical="center"/>
    </xf>
    <xf numFmtId="0" fontId="65" fillId="33" borderId="0" xfId="0" applyFont="1" applyFill="1" applyBorder="1" applyAlignment="1">
      <alignment horizontal="left"/>
    </xf>
    <xf numFmtId="0" fontId="68" fillId="37" borderId="10" xfId="0" applyFont="1" applyFill="1" applyBorder="1" applyAlignment="1">
      <alignment horizontal="center" vertical="center" wrapText="1"/>
    </xf>
    <xf numFmtId="0" fontId="0" fillId="0" borderId="10" xfId="0" applyBorder="1" applyAlignment="1">
      <alignment/>
    </xf>
    <xf numFmtId="0" fontId="68" fillId="37" borderId="10" xfId="0" applyFont="1" applyFill="1" applyBorder="1" applyAlignment="1">
      <alignment horizontal="center" vertical="center" wrapText="1"/>
    </xf>
    <xf numFmtId="0" fontId="0" fillId="0" borderId="10" xfId="0" applyBorder="1" applyAlignment="1">
      <alignment/>
    </xf>
    <xf numFmtId="0" fontId="0" fillId="0" borderId="15" xfId="0" applyBorder="1" applyAlignment="1">
      <alignment/>
    </xf>
    <xf numFmtId="0" fontId="65" fillId="33" borderId="15" xfId="0" applyFont="1" applyFill="1" applyBorder="1" applyAlignment="1">
      <alignment vertical="center" wrapText="1"/>
    </xf>
    <xf numFmtId="0" fontId="65" fillId="37" borderId="10" xfId="0" applyFont="1" applyFill="1" applyBorder="1" applyAlignment="1">
      <alignment horizontal="center" vertical="center"/>
    </xf>
    <xf numFmtId="9" fontId="0" fillId="0" borderId="10" xfId="0" applyNumberFormat="1" applyBorder="1" applyAlignment="1">
      <alignment/>
    </xf>
    <xf numFmtId="0" fontId="0" fillId="33" borderId="10" xfId="0" applyFont="1" applyFill="1" applyBorder="1" applyAlignment="1">
      <alignment horizontal="center" vertical="center" wrapText="1"/>
    </xf>
    <xf numFmtId="0" fontId="65" fillId="0" borderId="10" xfId="0" applyFont="1" applyBorder="1" applyAlignment="1">
      <alignment horizontal="center"/>
    </xf>
    <xf numFmtId="0" fontId="70" fillId="0" borderId="10" xfId="0" applyFont="1" applyFill="1" applyBorder="1" applyAlignment="1">
      <alignment horizontal="center" vertical="top" wrapText="1"/>
    </xf>
    <xf numFmtId="0" fontId="70" fillId="0" borderId="10" xfId="0" applyFont="1" applyFill="1" applyBorder="1" applyAlignment="1">
      <alignment horizontal="center" vertical="center" wrapText="1"/>
    </xf>
    <xf numFmtId="0" fontId="0" fillId="0" borderId="0" xfId="0" applyFill="1" applyBorder="1" applyAlignment="1">
      <alignment/>
    </xf>
    <xf numFmtId="0" fontId="30" fillId="0" borderId="10" xfId="54" applyFont="1" applyFill="1" applyBorder="1" applyAlignment="1" applyProtection="1">
      <alignment vertical="center"/>
      <protection/>
    </xf>
    <xf numFmtId="14" fontId="65" fillId="0" borderId="10" xfId="0" applyNumberFormat="1" applyFont="1" applyBorder="1" applyAlignment="1">
      <alignment/>
    </xf>
    <xf numFmtId="14" fontId="65" fillId="0" borderId="10" xfId="0" applyNumberFormat="1" applyFont="1" applyBorder="1" applyAlignment="1">
      <alignment horizontal="center"/>
    </xf>
    <xf numFmtId="0" fontId="66" fillId="0" borderId="10" xfId="0" applyFont="1" applyFill="1" applyBorder="1" applyAlignment="1">
      <alignment horizontal="center" vertical="center" wrapText="1"/>
    </xf>
    <xf numFmtId="14" fontId="8" fillId="33" borderId="10" xfId="0" applyNumberFormat="1" applyFont="1" applyFill="1" applyBorder="1" applyAlignment="1">
      <alignment horizontal="left" vertical="center" wrapText="1"/>
    </xf>
    <xf numFmtId="14" fontId="0" fillId="0" borderId="10" xfId="0" applyNumberFormat="1" applyBorder="1" applyAlignment="1">
      <alignment horizontal="center" vertical="center"/>
    </xf>
    <xf numFmtId="0" fontId="0" fillId="33" borderId="17" xfId="0" applyFont="1" applyFill="1" applyBorder="1" applyAlignment="1">
      <alignment/>
    </xf>
    <xf numFmtId="0" fontId="0" fillId="33" borderId="14" xfId="0" applyFont="1" applyFill="1" applyBorder="1" applyAlignment="1">
      <alignment/>
    </xf>
    <xf numFmtId="0" fontId="7" fillId="33" borderId="10" xfId="54" applyFont="1" applyFill="1" applyBorder="1" applyAlignment="1" applyProtection="1">
      <alignment horizontal="left" vertical="center" wrapText="1"/>
      <protection/>
    </xf>
    <xf numFmtId="0" fontId="0" fillId="33" borderId="0" xfId="0" applyFill="1" applyBorder="1" applyAlignment="1">
      <alignment/>
    </xf>
    <xf numFmtId="0" fontId="7" fillId="38"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7" fillId="33" borderId="0" xfId="0" applyFont="1" applyFill="1" applyAlignment="1">
      <alignment/>
    </xf>
    <xf numFmtId="0" fontId="67" fillId="0" borderId="0" xfId="0" applyFont="1" applyAlignment="1">
      <alignment/>
    </xf>
    <xf numFmtId="0" fontId="8" fillId="0" borderId="0" xfId="54" applyFont="1" applyFill="1" applyBorder="1" applyAlignment="1" applyProtection="1">
      <alignment vertical="center"/>
      <protection/>
    </xf>
    <xf numFmtId="1" fontId="0" fillId="33" borderId="0" xfId="0" applyNumberFormat="1" applyFill="1" applyBorder="1" applyAlignment="1">
      <alignment horizontal="left" vertical="center" wrapText="1"/>
    </xf>
    <xf numFmtId="0" fontId="79" fillId="0" borderId="0" xfId="0" applyFont="1" applyAlignment="1">
      <alignment/>
    </xf>
    <xf numFmtId="0" fontId="65" fillId="0" borderId="0" xfId="0" applyFont="1" applyFill="1" applyBorder="1" applyAlignment="1">
      <alignment horizontal="left"/>
    </xf>
    <xf numFmtId="0" fontId="65" fillId="0" borderId="13"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3"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4" xfId="0" applyFont="1" applyFill="1" applyBorder="1" applyAlignment="1">
      <alignment horizontal="center" vertical="center"/>
    </xf>
    <xf numFmtId="0" fontId="65" fillId="37" borderId="16" xfId="0" applyFont="1" applyFill="1" applyBorder="1" applyAlignment="1">
      <alignment horizontal="center" vertical="center" wrapText="1"/>
    </xf>
    <xf numFmtId="0" fontId="65" fillId="37" borderId="19" xfId="0" applyFont="1" applyFill="1" applyBorder="1" applyAlignment="1">
      <alignment horizontal="center" vertical="center" wrapText="1"/>
    </xf>
    <xf numFmtId="0" fontId="65" fillId="37" borderId="20" xfId="0" applyFont="1" applyFill="1" applyBorder="1" applyAlignment="1">
      <alignment horizontal="center" vertical="center" wrapText="1"/>
    </xf>
    <xf numFmtId="0" fontId="65" fillId="37" borderId="21" xfId="0" applyFont="1" applyFill="1" applyBorder="1" applyAlignment="1">
      <alignment horizontal="center" vertical="center" wrapText="1"/>
    </xf>
    <xf numFmtId="0" fontId="65" fillId="37" borderId="0" xfId="0" applyFont="1" applyFill="1" applyBorder="1" applyAlignment="1">
      <alignment horizontal="center" vertical="center" wrapText="1"/>
    </xf>
    <xf numFmtId="0" fontId="65" fillId="37" borderId="22" xfId="0" applyFont="1" applyFill="1" applyBorder="1" applyAlignment="1">
      <alignment horizontal="center" vertical="center" wrapText="1"/>
    </xf>
    <xf numFmtId="0" fontId="65" fillId="37" borderId="23" xfId="0" applyFont="1" applyFill="1" applyBorder="1" applyAlignment="1">
      <alignment horizontal="center" vertical="center" wrapText="1"/>
    </xf>
    <xf numFmtId="0" fontId="65" fillId="37" borderId="24" xfId="0" applyFont="1" applyFill="1" applyBorder="1" applyAlignment="1">
      <alignment horizontal="center" vertical="center" wrapText="1"/>
    </xf>
    <xf numFmtId="0" fontId="65" fillId="37" borderId="25"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65" fillId="0" borderId="10" xfId="0" applyFont="1" applyBorder="1" applyAlignment="1">
      <alignment horizontal="center"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xf>
    <xf numFmtId="0" fontId="65" fillId="0" borderId="13" xfId="0" applyFont="1" applyFill="1" applyBorder="1" applyAlignment="1">
      <alignment horizontal="center"/>
    </xf>
    <xf numFmtId="0" fontId="65" fillId="0" borderId="17" xfId="0" applyFont="1" applyFill="1" applyBorder="1" applyAlignment="1">
      <alignment horizontal="center"/>
    </xf>
    <xf numFmtId="0" fontId="65" fillId="0" borderId="14" xfId="0" applyFont="1" applyFill="1" applyBorder="1" applyAlignment="1">
      <alignment horizontal="center"/>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0" fillId="0" borderId="10" xfId="0" applyFill="1" applyBorder="1" applyAlignment="1">
      <alignment horizontal="center"/>
    </xf>
    <xf numFmtId="0" fontId="65"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14" borderId="10" xfId="0" applyFont="1" applyFill="1" applyBorder="1" applyAlignment="1">
      <alignment horizontal="center" vertical="center" wrapText="1"/>
    </xf>
    <xf numFmtId="0" fontId="65" fillId="0" borderId="10" xfId="0" applyFont="1" applyBorder="1" applyAlignment="1">
      <alignment horizontal="left" vertical="center" wrapText="1"/>
    </xf>
    <xf numFmtId="0" fontId="71" fillId="0" borderId="0" xfId="0" applyFont="1" applyFill="1" applyBorder="1" applyAlignment="1">
      <alignment horizontal="left"/>
    </xf>
    <xf numFmtId="0" fontId="65" fillId="0" borderId="0" xfId="0" applyFont="1" applyBorder="1" applyAlignment="1">
      <alignment horizontal="center" vertical="center" wrapText="1"/>
    </xf>
    <xf numFmtId="0" fontId="65" fillId="0" borderId="0" xfId="0" applyFont="1" applyAlignment="1">
      <alignment/>
    </xf>
    <xf numFmtId="0" fontId="61" fillId="0" borderId="0" xfId="0" applyFont="1" applyAlignment="1">
      <alignment/>
    </xf>
    <xf numFmtId="0" fontId="65" fillId="37" borderId="17" xfId="0" applyFont="1" applyFill="1" applyBorder="1" applyAlignment="1">
      <alignment horizontal="center" vertical="center" wrapText="1"/>
    </xf>
    <xf numFmtId="0" fontId="65" fillId="37" borderId="14" xfId="0" applyFont="1" applyFill="1" applyBorder="1" applyAlignment="1">
      <alignment horizontal="center" vertical="center" wrapText="1"/>
    </xf>
    <xf numFmtId="0" fontId="0" fillId="0" borderId="10" xfId="0" applyFont="1" applyFill="1" applyBorder="1" applyAlignment="1">
      <alignment horizontal="center"/>
    </xf>
    <xf numFmtId="0" fontId="0" fillId="0" borderId="13" xfId="0" applyFill="1" applyBorder="1" applyAlignment="1">
      <alignment horizontal="center"/>
    </xf>
    <xf numFmtId="0" fontId="0" fillId="0" borderId="17" xfId="0" applyFill="1" applyBorder="1" applyAlignment="1">
      <alignment horizontal="center"/>
    </xf>
    <xf numFmtId="0" fontId="0" fillId="0" borderId="14" xfId="0" applyFill="1" applyBorder="1" applyAlignment="1">
      <alignment horizontal="center"/>
    </xf>
    <xf numFmtId="0" fontId="69" fillId="14" borderId="16" xfId="0" applyFont="1" applyFill="1" applyBorder="1" applyAlignment="1">
      <alignment horizontal="center" vertical="center" wrapText="1"/>
    </xf>
    <xf numFmtId="0" fontId="69" fillId="14" borderId="19" xfId="0" applyFont="1" applyFill="1" applyBorder="1" applyAlignment="1">
      <alignment horizontal="center" vertical="center" wrapText="1"/>
    </xf>
    <xf numFmtId="0" fontId="69" fillId="14" borderId="20" xfId="0" applyFont="1" applyFill="1" applyBorder="1" applyAlignment="1">
      <alignment horizontal="center" vertical="center" wrapText="1"/>
    </xf>
    <xf numFmtId="0" fontId="69" fillId="14" borderId="21" xfId="0" applyFont="1" applyFill="1" applyBorder="1" applyAlignment="1">
      <alignment horizontal="center" vertical="center" wrapText="1"/>
    </xf>
    <xf numFmtId="0" fontId="69" fillId="14" borderId="0" xfId="0" applyFont="1" applyFill="1" applyBorder="1" applyAlignment="1">
      <alignment horizontal="center" vertical="center" wrapText="1"/>
    </xf>
    <xf numFmtId="0" fontId="69" fillId="14" borderId="22" xfId="0" applyFont="1" applyFill="1" applyBorder="1" applyAlignment="1">
      <alignment horizontal="center" vertical="center" wrapText="1"/>
    </xf>
    <xf numFmtId="0" fontId="69" fillId="14" borderId="23" xfId="0" applyFont="1" applyFill="1" applyBorder="1" applyAlignment="1">
      <alignment horizontal="center" vertical="center" wrapText="1"/>
    </xf>
    <xf numFmtId="0" fontId="69" fillId="14" borderId="24" xfId="0" applyFont="1" applyFill="1" applyBorder="1" applyAlignment="1">
      <alignment horizontal="center" vertical="center" wrapText="1"/>
    </xf>
    <xf numFmtId="0" fontId="69" fillId="14" borderId="25" xfId="0" applyFont="1" applyFill="1" applyBorder="1" applyAlignment="1">
      <alignment horizontal="center" vertical="center" wrapText="1"/>
    </xf>
    <xf numFmtId="0" fontId="80" fillId="14" borderId="16" xfId="0" applyFont="1" applyFill="1" applyBorder="1" applyAlignment="1">
      <alignment horizontal="center" vertical="center" wrapText="1"/>
    </xf>
    <xf numFmtId="0" fontId="80" fillId="14" borderId="19" xfId="0" applyFont="1" applyFill="1" applyBorder="1" applyAlignment="1">
      <alignment horizontal="center" vertical="center" wrapText="1"/>
    </xf>
    <xf numFmtId="0" fontId="80" fillId="14" borderId="20" xfId="0" applyFont="1" applyFill="1" applyBorder="1" applyAlignment="1">
      <alignment horizontal="center" vertical="center" wrapText="1"/>
    </xf>
    <xf numFmtId="0" fontId="80" fillId="14" borderId="21" xfId="0" applyFont="1" applyFill="1" applyBorder="1" applyAlignment="1">
      <alignment horizontal="center" vertical="center" wrapText="1"/>
    </xf>
    <xf numFmtId="0" fontId="80" fillId="14" borderId="0" xfId="0" applyFont="1" applyFill="1" applyBorder="1" applyAlignment="1">
      <alignment horizontal="center" vertical="center" wrapText="1"/>
    </xf>
    <xf numFmtId="0" fontId="80" fillId="14" borderId="22" xfId="0" applyFont="1" applyFill="1" applyBorder="1" applyAlignment="1">
      <alignment horizontal="center" vertical="center" wrapText="1"/>
    </xf>
    <xf numFmtId="0" fontId="80" fillId="14" borderId="23" xfId="0" applyFont="1" applyFill="1" applyBorder="1" applyAlignment="1">
      <alignment horizontal="center" vertical="center" wrapText="1"/>
    </xf>
    <xf numFmtId="0" fontId="80" fillId="14" borderId="24" xfId="0" applyFont="1" applyFill="1" applyBorder="1" applyAlignment="1">
      <alignment horizontal="center" vertical="center" wrapText="1"/>
    </xf>
    <xf numFmtId="0" fontId="80" fillId="14" borderId="25" xfId="0" applyFont="1" applyFill="1" applyBorder="1" applyAlignment="1">
      <alignment horizontal="center" vertical="center" wrapText="1"/>
    </xf>
    <xf numFmtId="0" fontId="0" fillId="0" borderId="17" xfId="0" applyFont="1" applyFill="1" applyBorder="1" applyAlignment="1">
      <alignment horizontal="center"/>
    </xf>
    <xf numFmtId="0" fontId="0" fillId="0" borderId="14" xfId="0" applyFont="1" applyFill="1" applyBorder="1" applyAlignment="1">
      <alignment horizontal="center"/>
    </xf>
    <xf numFmtId="0" fontId="68" fillId="37"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69" fillId="0" borderId="10" xfId="0" applyFont="1" applyFill="1" applyBorder="1" applyAlignment="1">
      <alignment horizontal="center"/>
    </xf>
    <xf numFmtId="0" fontId="65" fillId="0" borderId="13" xfId="0" applyFont="1" applyBorder="1" applyAlignment="1">
      <alignment horizontal="center" wrapText="1"/>
    </xf>
    <xf numFmtId="0" fontId="65" fillId="0" borderId="17" xfId="0" applyFont="1" applyBorder="1" applyAlignment="1">
      <alignment horizontal="center" wrapText="1"/>
    </xf>
    <xf numFmtId="0" fontId="65" fillId="0" borderId="14" xfId="0" applyFont="1" applyBorder="1" applyAlignment="1">
      <alignment horizontal="center" wrapText="1"/>
    </xf>
    <xf numFmtId="0" fontId="16" fillId="14" borderId="10" xfId="0" applyFont="1" applyFill="1" applyBorder="1" applyAlignment="1">
      <alignment horizontal="center" vertical="center" wrapText="1"/>
    </xf>
    <xf numFmtId="0" fontId="69" fillId="14" borderId="10" xfId="0" applyFont="1" applyFill="1" applyBorder="1" applyAlignment="1">
      <alignment horizontal="center" vertical="center" wrapText="1"/>
    </xf>
    <xf numFmtId="0" fontId="68" fillId="37" borderId="16" xfId="0" applyFont="1" applyFill="1" applyBorder="1" applyAlignment="1">
      <alignment horizontal="center" vertical="center" wrapText="1"/>
    </xf>
    <xf numFmtId="0" fontId="68" fillId="37" borderId="19"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8" fillId="37" borderId="25" xfId="0" applyFont="1" applyFill="1" applyBorder="1" applyAlignment="1">
      <alignment horizontal="center" vertical="center" wrapText="1"/>
    </xf>
    <xf numFmtId="0" fontId="68" fillId="37" borderId="13"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66" fillId="14" borderId="1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8" fillId="0" borderId="10" xfId="0" applyFont="1" applyBorder="1" applyAlignment="1">
      <alignment horizontal="center" vertical="center"/>
    </xf>
    <xf numFmtId="0" fontId="76" fillId="0" borderId="0" xfId="0" applyFont="1" applyBorder="1" applyAlignment="1">
      <alignment horizontal="center" vertical="center" wrapText="1"/>
    </xf>
    <xf numFmtId="0" fontId="68" fillId="37" borderId="17" xfId="0" applyFont="1" applyFill="1" applyBorder="1" applyAlignment="1">
      <alignment horizontal="center" vertical="center" wrapText="1"/>
    </xf>
    <xf numFmtId="0" fontId="69" fillId="0" borderId="13" xfId="0" applyFont="1" applyBorder="1" applyAlignment="1">
      <alignment horizontal="center"/>
    </xf>
    <xf numFmtId="0" fontId="69" fillId="0" borderId="14" xfId="0" applyFont="1" applyBorder="1" applyAlignment="1">
      <alignment horizontal="center"/>
    </xf>
    <xf numFmtId="0" fontId="71" fillId="0" borderId="0" xfId="0" applyFont="1" applyFill="1" applyBorder="1" applyAlignment="1">
      <alignment horizontal="left" vertical="center" wrapText="1"/>
    </xf>
    <xf numFmtId="0" fontId="68" fillId="37" borderId="21" xfId="0" applyFont="1" applyFill="1" applyBorder="1" applyAlignment="1">
      <alignment horizontal="center" vertical="center" wrapText="1"/>
    </xf>
    <xf numFmtId="0" fontId="68" fillId="37" borderId="0" xfId="0" applyFont="1" applyFill="1" applyBorder="1" applyAlignment="1">
      <alignment horizontal="center" vertical="center" wrapText="1"/>
    </xf>
    <xf numFmtId="0" fontId="68" fillId="37" borderId="22" xfId="0" applyFont="1" applyFill="1" applyBorder="1" applyAlignment="1">
      <alignment horizontal="center" vertical="center" wrapText="1"/>
    </xf>
    <xf numFmtId="0" fontId="0" fillId="14" borderId="16" xfId="0" applyFont="1" applyFill="1" applyBorder="1" applyAlignment="1">
      <alignment horizontal="center" vertical="center" wrapText="1"/>
    </xf>
    <xf numFmtId="0" fontId="0" fillId="14" borderId="19"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14" borderId="21" xfId="0" applyFont="1" applyFill="1" applyBorder="1" applyAlignment="1">
      <alignment horizontal="center" vertical="center" wrapText="1"/>
    </xf>
    <xf numFmtId="0" fontId="0" fillId="14" borderId="0" xfId="0" applyFont="1" applyFill="1" applyBorder="1" applyAlignment="1">
      <alignment horizontal="center" vertical="center" wrapText="1"/>
    </xf>
    <xf numFmtId="0" fontId="0" fillId="14" borderId="22" xfId="0" applyFont="1" applyFill="1" applyBorder="1" applyAlignment="1">
      <alignment horizontal="center" vertical="center" wrapText="1"/>
    </xf>
    <xf numFmtId="0" fontId="0" fillId="14" borderId="23" xfId="0" applyFont="1" applyFill="1" applyBorder="1" applyAlignment="1">
      <alignment horizontal="center" vertical="center" wrapText="1"/>
    </xf>
    <xf numFmtId="0" fontId="0" fillId="14" borderId="24" xfId="0" applyFont="1" applyFill="1" applyBorder="1" applyAlignment="1">
      <alignment horizontal="center" vertical="center" wrapText="1"/>
    </xf>
    <xf numFmtId="0" fontId="0" fillId="14" borderId="25"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0" fillId="0" borderId="10" xfId="0" applyBorder="1" applyAlignment="1">
      <alignment/>
    </xf>
    <xf numFmtId="0" fontId="65" fillId="33" borderId="0" xfId="0" applyFont="1" applyFill="1" applyBorder="1" applyAlignment="1">
      <alignment horizontal="center" vertical="center" wrapText="1"/>
    </xf>
    <xf numFmtId="0" fontId="65" fillId="0" borderId="13" xfId="0" applyFont="1" applyBorder="1" applyAlignment="1">
      <alignment horizontal="center" vertical="center"/>
    </xf>
    <xf numFmtId="0" fontId="65" fillId="0" borderId="17" xfId="0" applyFont="1" applyBorder="1" applyAlignment="1">
      <alignment horizontal="center" vertical="center"/>
    </xf>
    <xf numFmtId="0" fontId="65" fillId="0" borderId="14" xfId="0" applyFont="1"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65" fillId="0" borderId="24" xfId="0" applyFont="1" applyBorder="1" applyAlignment="1">
      <alignment horizontal="left" vertical="center"/>
    </xf>
    <xf numFmtId="0" fontId="65" fillId="0" borderId="13"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4" xfId="0" applyFont="1" applyBorder="1" applyAlignment="1">
      <alignment horizontal="center" vertical="center" wrapText="1"/>
    </xf>
    <xf numFmtId="0" fontId="65" fillId="37" borderId="13" xfId="0" applyFont="1" applyFill="1" applyBorder="1" applyAlignment="1">
      <alignment horizontal="center"/>
    </xf>
    <xf numFmtId="0" fontId="65" fillId="37" borderId="14" xfId="0" applyFont="1" applyFill="1" applyBorder="1" applyAlignment="1">
      <alignment horizontal="center"/>
    </xf>
    <xf numFmtId="0" fontId="65" fillId="37" borderId="17" xfId="0" applyFont="1" applyFill="1" applyBorder="1" applyAlignment="1">
      <alignment horizontal="center"/>
    </xf>
    <xf numFmtId="0" fontId="61" fillId="0" borderId="19" xfId="0" applyFont="1" applyBorder="1" applyAlignment="1">
      <alignment/>
    </xf>
    <xf numFmtId="0" fontId="69" fillId="14" borderId="10" xfId="0" applyFont="1" applyFill="1" applyBorder="1" applyAlignment="1">
      <alignment horizontal="justify" vertical="center" wrapText="1"/>
    </xf>
    <xf numFmtId="0" fontId="69" fillId="0" borderId="10" xfId="0" applyFont="1" applyBorder="1" applyAlignment="1">
      <alignment horizontal="center"/>
    </xf>
    <xf numFmtId="0" fontId="24" fillId="37" borderId="10" xfId="0" applyFont="1" applyFill="1" applyBorder="1" applyAlignment="1">
      <alignment horizontal="center" vertical="center" wrapText="1"/>
    </xf>
    <xf numFmtId="0" fontId="81" fillId="37"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8" fillId="0" borderId="19" xfId="0" applyFont="1" applyFill="1" applyBorder="1" applyAlignment="1">
      <alignment vertical="center"/>
    </xf>
    <xf numFmtId="0" fontId="61" fillId="0" borderId="19" xfId="0" applyFont="1" applyFill="1" applyBorder="1" applyAlignment="1">
      <alignment vertical="center"/>
    </xf>
    <xf numFmtId="0" fontId="61" fillId="0" borderId="0" xfId="0" applyFont="1" applyFill="1" applyBorder="1" applyAlignment="1">
      <alignment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61" fillId="0" borderId="0" xfId="0" applyFont="1" applyFill="1" applyBorder="1" applyAlignment="1">
      <alignment/>
    </xf>
    <xf numFmtId="43" fontId="74" fillId="0" borderId="0" xfId="49" applyFont="1" applyFill="1" applyBorder="1" applyAlignment="1">
      <alignment horizontal="center" vertical="center" wrapText="1"/>
    </xf>
    <xf numFmtId="0" fontId="0" fillId="0" borderId="0" xfId="0" applyFill="1" applyBorder="1" applyAlignment="1">
      <alignment horizontal="center" vertical="center" wrapText="1"/>
    </xf>
    <xf numFmtId="0" fontId="65" fillId="0" borderId="0" xfId="0" applyFont="1" applyFill="1" applyBorder="1" applyAlignment="1">
      <alignment horizontal="center"/>
    </xf>
    <xf numFmtId="43" fontId="65" fillId="0" borderId="0" xfId="49" applyFont="1" applyFill="1" applyBorder="1" applyAlignment="1">
      <alignment horizontal="center" vertical="center"/>
    </xf>
    <xf numFmtId="0" fontId="0" fillId="0" borderId="0" xfId="0" applyFill="1" applyBorder="1" applyAlignment="1">
      <alignment/>
    </xf>
    <xf numFmtId="0" fontId="65" fillId="12" borderId="0" xfId="0" applyFont="1" applyFill="1" applyBorder="1" applyAlignment="1">
      <alignment horizontal="center" vertical="center" wrapText="1"/>
    </xf>
    <xf numFmtId="0" fontId="68" fillId="0" borderId="0" xfId="0" applyFont="1" applyBorder="1" applyAlignment="1">
      <alignment horizontal="center" vertical="center" wrapText="1"/>
    </xf>
    <xf numFmtId="0" fontId="65" fillId="0" borderId="0" xfId="0" applyFont="1" applyBorder="1" applyAlignment="1">
      <alignment horizontal="center" vertical="center"/>
    </xf>
    <xf numFmtId="0" fontId="61" fillId="0" borderId="0" xfId="0" applyFont="1" applyBorder="1" applyAlignment="1">
      <alignment/>
    </xf>
    <xf numFmtId="0" fontId="65" fillId="0" borderId="0" xfId="0" applyFont="1" applyFill="1" applyBorder="1" applyAlignment="1">
      <alignment horizontal="left" vertical="center"/>
    </xf>
    <xf numFmtId="0" fontId="66" fillId="14" borderId="10" xfId="0" applyFont="1" applyFill="1" applyBorder="1" applyAlignment="1">
      <alignment vertical="center" wrapText="1"/>
    </xf>
    <xf numFmtId="0" fontId="0" fillId="14" borderId="10" xfId="0" applyFont="1" applyFill="1" applyBorder="1" applyAlignment="1">
      <alignment wrapText="1"/>
    </xf>
    <xf numFmtId="0" fontId="0" fillId="0" borderId="10" xfId="0" applyFill="1" applyBorder="1" applyAlignment="1">
      <alignment horizontal="center" wrapText="1"/>
    </xf>
    <xf numFmtId="0" fontId="0" fillId="0" borderId="10" xfId="0" applyBorder="1" applyAlignment="1">
      <alignment wrapText="1"/>
    </xf>
    <xf numFmtId="0" fontId="65" fillId="33" borderId="0" xfId="0" applyFont="1" applyFill="1" applyAlignment="1">
      <alignment/>
    </xf>
    <xf numFmtId="0" fontId="0"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65" fillId="33" borderId="10"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10" xfId="0" applyFont="1" applyFill="1" applyBorder="1" applyAlignment="1">
      <alignment wrapText="1"/>
    </xf>
    <xf numFmtId="0" fontId="68" fillId="33" borderId="10" xfId="0" applyFont="1" applyFill="1" applyBorder="1" applyAlignment="1">
      <alignment vertical="top" wrapText="1"/>
    </xf>
    <xf numFmtId="0" fontId="69" fillId="33" borderId="10" xfId="0" applyFont="1" applyFill="1" applyBorder="1" applyAlignment="1">
      <alignment vertical="top" wrapText="1"/>
    </xf>
    <xf numFmtId="0" fontId="0" fillId="33" borderId="10" xfId="0" applyFont="1" applyFill="1" applyBorder="1" applyAlignment="1">
      <alignment horizontal="center" wrapText="1"/>
    </xf>
    <xf numFmtId="0" fontId="0" fillId="33" borderId="13" xfId="0" applyFont="1" applyFill="1" applyBorder="1" applyAlignment="1">
      <alignment horizontal="center"/>
    </xf>
    <xf numFmtId="0" fontId="0" fillId="33" borderId="17" xfId="0" applyFont="1" applyFill="1" applyBorder="1" applyAlignment="1">
      <alignment horizontal="center"/>
    </xf>
    <xf numFmtId="0" fontId="0" fillId="33" borderId="14" xfId="0" applyFont="1" applyFill="1" applyBorder="1" applyAlignment="1">
      <alignment horizontal="center"/>
    </xf>
    <xf numFmtId="0" fontId="68" fillId="33" borderId="10" xfId="0" applyFont="1" applyFill="1" applyBorder="1" applyAlignment="1">
      <alignment horizontal="left" vertical="center" wrapText="1"/>
    </xf>
    <xf numFmtId="0" fontId="65" fillId="33" borderId="10" xfId="0" applyFont="1" applyFill="1" applyBorder="1" applyAlignment="1">
      <alignment horizontal="center" vertical="center"/>
    </xf>
    <xf numFmtId="0" fontId="65" fillId="33" borderId="16"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65" fillId="33" borderId="23"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2" fontId="65" fillId="33" borderId="13" xfId="0" applyNumberFormat="1" applyFont="1" applyFill="1" applyBorder="1" applyAlignment="1">
      <alignment horizontal="center" vertical="center" wrapText="1"/>
    </xf>
    <xf numFmtId="2" fontId="0" fillId="33" borderId="17" xfId="0" applyNumberFormat="1" applyFont="1" applyFill="1" applyBorder="1" applyAlignment="1">
      <alignment horizontal="center" vertical="center" wrapText="1"/>
    </xf>
    <xf numFmtId="2" fontId="0" fillId="33" borderId="14" xfId="0" applyNumberFormat="1"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13" xfId="0" applyFont="1" applyFill="1" applyBorder="1" applyAlignment="1">
      <alignment horizontal="left" vertical="center" wrapText="1"/>
    </xf>
    <xf numFmtId="0" fontId="65" fillId="33" borderId="17"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0" fillId="33" borderId="13" xfId="0" applyFont="1" applyFill="1" applyBorder="1" applyAlignment="1">
      <alignment wrapText="1"/>
    </xf>
    <xf numFmtId="0" fontId="0" fillId="33" borderId="17" xfId="0" applyFont="1" applyFill="1" applyBorder="1" applyAlignment="1">
      <alignment wrapText="1"/>
    </xf>
    <xf numFmtId="0" fontId="0" fillId="33" borderId="14" xfId="0" applyFont="1" applyFill="1" applyBorder="1" applyAlignment="1">
      <alignment wrapText="1"/>
    </xf>
    <xf numFmtId="0" fontId="68" fillId="33" borderId="15" xfId="0" applyFont="1" applyFill="1" applyBorder="1" applyAlignment="1">
      <alignment vertical="top" wrapText="1"/>
    </xf>
    <xf numFmtId="0" fontId="68" fillId="33" borderId="26" xfId="0" applyFont="1" applyFill="1" applyBorder="1" applyAlignment="1">
      <alignment vertical="top" wrapText="1"/>
    </xf>
    <xf numFmtId="0" fontId="68" fillId="33" borderId="18" xfId="0" applyFont="1" applyFill="1" applyBorder="1" applyAlignment="1">
      <alignment vertical="top" wrapText="1"/>
    </xf>
    <xf numFmtId="0" fontId="0" fillId="33" borderId="13" xfId="0" applyFont="1" applyFill="1" applyBorder="1" applyAlignment="1">
      <alignment horizontal="center" wrapText="1"/>
    </xf>
    <xf numFmtId="0" fontId="0" fillId="33" borderId="17" xfId="0" applyFont="1" applyFill="1" applyBorder="1" applyAlignment="1">
      <alignment horizontal="center" wrapText="1"/>
    </xf>
    <xf numFmtId="0" fontId="0" fillId="33" borderId="14" xfId="0" applyFont="1" applyFill="1" applyBorder="1" applyAlignment="1">
      <alignment horizont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0" xfId="0" applyFont="1" applyFill="1" applyBorder="1" applyAlignment="1">
      <alignment horizontal="center"/>
    </xf>
    <xf numFmtId="0" fontId="65" fillId="33" borderId="16" xfId="0" applyFont="1" applyFill="1" applyBorder="1" applyAlignment="1">
      <alignment horizontal="center" vertical="top" wrapText="1"/>
    </xf>
    <xf numFmtId="0" fontId="65" fillId="33" borderId="20" xfId="0" applyFont="1" applyFill="1" applyBorder="1" applyAlignment="1">
      <alignment horizontal="center" vertical="top" wrapText="1"/>
    </xf>
    <xf numFmtId="0" fontId="65" fillId="33" borderId="21" xfId="0" applyFont="1" applyFill="1" applyBorder="1" applyAlignment="1">
      <alignment horizontal="center" vertical="top" wrapText="1"/>
    </xf>
    <xf numFmtId="0" fontId="65" fillId="33" borderId="22" xfId="0" applyFont="1" applyFill="1" applyBorder="1" applyAlignment="1">
      <alignment horizontal="center" vertical="top" wrapText="1"/>
    </xf>
    <xf numFmtId="0" fontId="65" fillId="33" borderId="23" xfId="0" applyFont="1" applyFill="1" applyBorder="1" applyAlignment="1">
      <alignment horizontal="center" vertical="top" wrapText="1"/>
    </xf>
    <xf numFmtId="0" fontId="65" fillId="33" borderId="25" xfId="0" applyFont="1" applyFill="1" applyBorder="1" applyAlignment="1">
      <alignment horizontal="center" vertical="top" wrapText="1"/>
    </xf>
    <xf numFmtId="0" fontId="68" fillId="33" borderId="10" xfId="0" applyFont="1" applyFill="1" applyBorder="1" applyAlignment="1">
      <alignment wrapText="1"/>
    </xf>
    <xf numFmtId="0" fontId="69" fillId="33" borderId="10" xfId="0" applyFont="1" applyFill="1" applyBorder="1" applyAlignment="1">
      <alignment wrapText="1"/>
    </xf>
    <xf numFmtId="0" fontId="77" fillId="33" borderId="16"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77" fillId="33" borderId="23"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65" fillId="33" borderId="13"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0" xfId="0" applyFont="1" applyFill="1" applyBorder="1" applyAlignment="1">
      <alignment horizontal="left"/>
    </xf>
    <xf numFmtId="0" fontId="65" fillId="33" borderId="10" xfId="0" applyFont="1" applyFill="1" applyBorder="1" applyAlignment="1">
      <alignment horizontal="left" vertical="center"/>
    </xf>
    <xf numFmtId="0" fontId="69" fillId="33" borderId="10" xfId="0" applyFont="1" applyFill="1" applyBorder="1" applyAlignment="1">
      <alignment horizontal="center" vertical="center" wrapText="1"/>
    </xf>
    <xf numFmtId="0" fontId="65" fillId="33" borderId="13" xfId="0" applyFont="1" applyFill="1" applyBorder="1" applyAlignment="1">
      <alignment horizontal="left" vertical="center"/>
    </xf>
    <xf numFmtId="0" fontId="65" fillId="33" borderId="17" xfId="0" applyFont="1" applyFill="1" applyBorder="1" applyAlignment="1">
      <alignment horizontal="left" vertical="center"/>
    </xf>
    <xf numFmtId="0" fontId="65" fillId="33" borderId="14" xfId="0" applyFont="1" applyFill="1" applyBorder="1" applyAlignment="1">
      <alignment horizontal="left" vertical="center"/>
    </xf>
    <xf numFmtId="0" fontId="76"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76" fillId="33" borderId="13" xfId="0" applyNumberFormat="1" applyFont="1" applyFill="1" applyBorder="1" applyAlignment="1">
      <alignment horizontal="center" vertical="center" wrapText="1"/>
    </xf>
    <xf numFmtId="0" fontId="0" fillId="33" borderId="14" xfId="0" applyNumberFormat="1" applyFont="1" applyFill="1" applyBorder="1" applyAlignment="1">
      <alignment horizontal="center" vertical="center" wrapText="1"/>
    </xf>
    <xf numFmtId="0" fontId="70" fillId="0" borderId="10" xfId="0" applyFont="1" applyBorder="1" applyAlignment="1">
      <alignment horizontal="left"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9" xfId="0" applyFont="1" applyBorder="1" applyAlignment="1">
      <alignment horizontal="left" vertical="center" wrapText="1"/>
    </xf>
    <xf numFmtId="0" fontId="70" fillId="0" borderId="21" xfId="0" applyFont="1" applyBorder="1" applyAlignment="1">
      <alignment horizontal="left" vertical="center" wrapText="1"/>
    </xf>
    <xf numFmtId="0" fontId="70" fillId="0" borderId="0" xfId="0" applyFont="1" applyBorder="1" applyAlignment="1">
      <alignment horizontal="left" vertical="center" wrapText="1"/>
    </xf>
    <xf numFmtId="0" fontId="65" fillId="0" borderId="10" xfId="0" applyFont="1" applyBorder="1" applyAlignment="1">
      <alignment horizontal="left" vertical="center"/>
    </xf>
    <xf numFmtId="0" fontId="65" fillId="0" borderId="29" xfId="0" applyFont="1" applyBorder="1" applyAlignment="1">
      <alignment horizontal="left" vertical="center"/>
    </xf>
    <xf numFmtId="0" fontId="65" fillId="0" borderId="30" xfId="0" applyFont="1" applyBorder="1" applyAlignment="1">
      <alignment horizontal="left" vertical="center"/>
    </xf>
    <xf numFmtId="0" fontId="65" fillId="0" borderId="31" xfId="0" applyFont="1" applyBorder="1" applyAlignment="1">
      <alignment horizontal="left" vertical="center"/>
    </xf>
    <xf numFmtId="0" fontId="65" fillId="0" borderId="32" xfId="0" applyFont="1" applyBorder="1" applyAlignment="1">
      <alignment horizontal="left" vertical="center"/>
    </xf>
    <xf numFmtId="0" fontId="65" fillId="0" borderId="33" xfId="0" applyFont="1" applyBorder="1" applyAlignment="1">
      <alignment horizontal="left" vertical="center"/>
    </xf>
    <xf numFmtId="0" fontId="65" fillId="0" borderId="34" xfId="0" applyFont="1" applyBorder="1" applyAlignment="1">
      <alignment horizontal="left" vertical="center"/>
    </xf>
    <xf numFmtId="0" fontId="65" fillId="0" borderId="35" xfId="0" applyFont="1" applyBorder="1" applyAlignment="1">
      <alignment horizontal="left" vertical="center"/>
    </xf>
    <xf numFmtId="0" fontId="65" fillId="0" borderId="0" xfId="0" applyFont="1" applyBorder="1" applyAlignment="1">
      <alignment horizontal="left" vertical="center"/>
    </xf>
    <xf numFmtId="0" fontId="65" fillId="0" borderId="36" xfId="0" applyFont="1" applyBorder="1" applyAlignment="1">
      <alignment horizontal="left" vertical="center"/>
    </xf>
    <xf numFmtId="0" fontId="65" fillId="0" borderId="37" xfId="0" applyFont="1" applyBorder="1" applyAlignment="1">
      <alignment horizontal="left" vertical="center"/>
    </xf>
    <xf numFmtId="0" fontId="65" fillId="0" borderId="38" xfId="0" applyFont="1" applyBorder="1" applyAlignment="1">
      <alignment horizontal="left" vertical="center"/>
    </xf>
    <xf numFmtId="0" fontId="65" fillId="0" borderId="39" xfId="0" applyFont="1" applyBorder="1" applyAlignment="1">
      <alignment horizontal="left" vertical="center"/>
    </xf>
    <xf numFmtId="0" fontId="0" fillId="0" borderId="0" xfId="0" applyAlignment="1">
      <alignment horizont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left" vertical="center"/>
    </xf>
    <xf numFmtId="0" fontId="65" fillId="0" borderId="14" xfId="0" applyFont="1" applyBorder="1" applyAlignment="1">
      <alignment horizontal="left" vertical="center"/>
    </xf>
    <xf numFmtId="0" fontId="65" fillId="0" borderId="13" xfId="0" applyFont="1" applyBorder="1" applyAlignment="1">
      <alignment horizontal="left" vertical="center"/>
    </xf>
    <xf numFmtId="0" fontId="65" fillId="0" borderId="17" xfId="0" applyFont="1" applyBorder="1" applyAlignment="1">
      <alignment horizontal="left" vertical="center"/>
    </xf>
    <xf numFmtId="0" fontId="65" fillId="0" borderId="44" xfId="0" applyFont="1" applyBorder="1" applyAlignment="1">
      <alignment horizontal="left" vertical="center"/>
    </xf>
    <xf numFmtId="0" fontId="67" fillId="0" borderId="0" xfId="0" applyFont="1" applyBorder="1" applyAlignment="1">
      <alignment horizontal="center" wrapText="1"/>
    </xf>
    <xf numFmtId="0" fontId="70" fillId="0" borderId="13"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6" xfId="0" applyFont="1" applyBorder="1" applyAlignment="1">
      <alignment horizontal="center" vertical="center"/>
    </xf>
    <xf numFmtId="0" fontId="68" fillId="0" borderId="20" xfId="0" applyFont="1" applyBorder="1" applyAlignment="1">
      <alignment horizontal="center" vertical="center"/>
    </xf>
    <xf numFmtId="0" fontId="68" fillId="0" borderId="23" xfId="0" applyFont="1" applyBorder="1" applyAlignment="1">
      <alignment horizontal="center" vertical="center"/>
    </xf>
    <xf numFmtId="0" fontId="68" fillId="0" borderId="25" xfId="0" applyFont="1" applyBorder="1" applyAlignment="1">
      <alignment horizontal="center" vertical="center"/>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15" xfId="0" applyFont="1" applyBorder="1" applyAlignment="1">
      <alignment horizontal="center" vertical="center"/>
    </xf>
    <xf numFmtId="0" fontId="65" fillId="0" borderId="18" xfId="0" applyFont="1" applyBorder="1" applyAlignment="1">
      <alignment horizontal="center" vertical="center"/>
    </xf>
    <xf numFmtId="0" fontId="65" fillId="0" borderId="16"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71" fillId="0" borderId="10" xfId="0" applyFont="1" applyBorder="1" applyAlignment="1">
      <alignment horizontal="left" vertical="center"/>
    </xf>
    <xf numFmtId="0" fontId="0" fillId="0" borderId="19" xfId="0" applyFill="1" applyBorder="1" applyAlignment="1">
      <alignment horizontal="justify" vertical="justify" wrapText="1"/>
    </xf>
    <xf numFmtId="0" fontId="0" fillId="0" borderId="19"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8"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5" xfId="0" applyFont="1" applyBorder="1" applyAlignment="1">
      <alignment horizontal="center" vertical="center"/>
    </xf>
    <xf numFmtId="0" fontId="67" fillId="0" borderId="18" xfId="0" applyFont="1" applyBorder="1" applyAlignment="1">
      <alignment horizontal="center" vertical="center"/>
    </xf>
    <xf numFmtId="0" fontId="8" fillId="34" borderId="10"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5" fillId="0" borderId="10" xfId="0" applyFont="1" applyBorder="1" applyAlignment="1">
      <alignment horizontal="center"/>
    </xf>
    <xf numFmtId="0" fontId="65" fillId="0" borderId="10" xfId="0" applyFont="1" applyBorder="1" applyAlignment="1">
      <alignment horizontal="left"/>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1" fontId="67"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14" fillId="0" borderId="10" xfId="0" applyFont="1" applyFill="1" applyBorder="1" applyAlignment="1">
      <alignment horizontal="center" vertical="center" wrapText="1"/>
    </xf>
    <xf numFmtId="14" fontId="70" fillId="0" borderId="10" xfId="0" applyNumberFormat="1" applyFont="1" applyFill="1" applyBorder="1" applyAlignment="1">
      <alignment horizontal="center" vertical="top" wrapText="1"/>
    </xf>
    <xf numFmtId="0" fontId="70" fillId="0" borderId="10" xfId="0" applyFont="1" applyFill="1" applyBorder="1" applyAlignment="1">
      <alignment horizontal="center" vertical="top" wrapText="1"/>
    </xf>
    <xf numFmtId="0" fontId="65" fillId="0" borderId="0" xfId="0" applyFont="1" applyBorder="1" applyAlignment="1">
      <alignment horizontal="center"/>
    </xf>
    <xf numFmtId="0" fontId="65" fillId="0" borderId="13" xfId="0" applyFont="1" applyBorder="1" applyAlignment="1">
      <alignment horizontal="left"/>
    </xf>
    <xf numFmtId="0" fontId="83" fillId="0" borderId="18" xfId="0" applyFont="1" applyFill="1" applyBorder="1" applyAlignment="1">
      <alignment horizontal="center" vertical="center" wrapText="1"/>
    </xf>
    <xf numFmtId="0" fontId="65" fillId="0" borderId="13" xfId="0" applyFont="1" applyBorder="1" applyAlignment="1">
      <alignment horizontal="center"/>
    </xf>
    <xf numFmtId="0" fontId="65" fillId="0" borderId="17" xfId="0" applyFont="1" applyBorder="1" applyAlignment="1">
      <alignment horizontal="center"/>
    </xf>
    <xf numFmtId="0" fontId="65" fillId="0" borderId="19" xfId="0" applyFont="1" applyBorder="1" applyAlignment="1">
      <alignment horizontal="center"/>
    </xf>
    <xf numFmtId="0" fontId="65" fillId="0" borderId="20" xfId="0" applyFont="1" applyBorder="1" applyAlignment="1">
      <alignment horizontal="center"/>
    </xf>
    <xf numFmtId="0" fontId="83" fillId="0" borderId="10" xfId="0" applyFont="1" applyFill="1" applyBorder="1" applyAlignment="1">
      <alignment horizontal="center" vertical="center" wrapText="1"/>
    </xf>
    <xf numFmtId="1" fontId="65" fillId="0" borderId="10" xfId="0" applyNumberFormat="1" applyFont="1" applyFill="1" applyBorder="1" applyAlignment="1">
      <alignment horizontal="center" vertical="center" wrapText="1"/>
    </xf>
    <xf numFmtId="0" fontId="18" fillId="35" borderId="43" xfId="0" applyFont="1" applyFill="1" applyBorder="1" applyAlignment="1">
      <alignment horizontal="left" vertical="center" wrapText="1"/>
    </xf>
    <xf numFmtId="0" fontId="18" fillId="35" borderId="14" xfId="0" applyFont="1" applyFill="1" applyBorder="1" applyAlignment="1">
      <alignment horizontal="left" vertical="center" wrapText="1"/>
    </xf>
    <xf numFmtId="10" fontId="18" fillId="35" borderId="17" xfId="0" applyNumberFormat="1" applyFont="1" applyFill="1" applyBorder="1" applyAlignment="1">
      <alignment horizontal="center" vertical="center" wrapText="1"/>
    </xf>
    <xf numFmtId="0" fontId="72" fillId="0" borderId="13" xfId="0" applyFont="1" applyBorder="1" applyAlignment="1">
      <alignment horizontal="center"/>
    </xf>
    <xf numFmtId="0" fontId="72" fillId="0" borderId="14" xfId="0" applyFont="1" applyBorder="1" applyAlignment="1">
      <alignment horizontal="center"/>
    </xf>
    <xf numFmtId="0" fontId="73" fillId="0" borderId="21" xfId="0" applyFont="1" applyBorder="1" applyAlignment="1">
      <alignment horizontal="center" vertical="center"/>
    </xf>
    <xf numFmtId="0" fontId="73" fillId="0" borderId="0" xfId="0" applyFont="1" applyBorder="1" applyAlignment="1">
      <alignment horizontal="center" vertical="center"/>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19" fillId="35" borderId="13" xfId="0" applyFont="1" applyFill="1" applyBorder="1" applyAlignment="1">
      <alignment vertical="center" wrapText="1"/>
    </xf>
    <xf numFmtId="0" fontId="19" fillId="35" borderId="14" xfId="0" applyFont="1" applyFill="1" applyBorder="1" applyAlignment="1">
      <alignment vertical="center" wrapText="1"/>
    </xf>
    <xf numFmtId="0" fontId="18" fillId="35" borderId="17" xfId="0" applyFont="1" applyFill="1" applyBorder="1" applyAlignment="1">
      <alignment horizontal="left" vertical="center" wrapText="1"/>
    </xf>
    <xf numFmtId="10" fontId="19" fillId="35" borderId="17" xfId="0" applyNumberFormat="1" applyFont="1" applyFill="1" applyBorder="1" applyAlignment="1">
      <alignment horizontal="center" vertical="center" wrapText="1"/>
    </xf>
    <xf numFmtId="10" fontId="19" fillId="35" borderId="14" xfId="0" applyNumberFormat="1" applyFont="1" applyFill="1" applyBorder="1" applyAlignment="1">
      <alignment horizontal="center" vertical="center" wrapText="1"/>
    </xf>
    <xf numFmtId="10" fontId="19" fillId="35" borderId="10" xfId="0" applyNumberFormat="1" applyFont="1" applyFill="1" applyBorder="1" applyAlignment="1">
      <alignment horizontal="center" vertical="center" wrapText="1"/>
    </xf>
    <xf numFmtId="0" fontId="19" fillId="36" borderId="10" xfId="55" applyFont="1" applyFill="1" applyBorder="1" applyAlignment="1">
      <alignment horizontal="center" vertical="center" wrapText="1"/>
      <protection/>
    </xf>
    <xf numFmtId="0" fontId="72" fillId="0" borderId="13" xfId="0" applyFont="1" applyBorder="1" applyAlignment="1">
      <alignment/>
    </xf>
    <xf numFmtId="0" fontId="72" fillId="0" borderId="14" xfId="0" applyFont="1" applyBorder="1" applyAlignment="1">
      <alignment/>
    </xf>
    <xf numFmtId="10" fontId="18" fillId="35" borderId="10" xfId="0" applyNumberFormat="1" applyFont="1" applyFill="1" applyBorder="1" applyAlignment="1">
      <alignment horizontal="center" vertical="center" wrapText="1"/>
    </xf>
    <xf numFmtId="0" fontId="19" fillId="0" borderId="10" xfId="55" applyFont="1" applyFill="1" applyBorder="1" applyAlignment="1">
      <alignment vertical="center" wrapText="1"/>
      <protection/>
    </xf>
    <xf numFmtId="0" fontId="19" fillId="0" borderId="10" xfId="55" applyFont="1" applyBorder="1" applyAlignment="1">
      <alignment vertical="center" wrapText="1"/>
      <protection/>
    </xf>
    <xf numFmtId="9" fontId="19" fillId="35" borderId="17" xfId="0" applyNumberFormat="1" applyFont="1" applyFill="1" applyBorder="1" applyAlignment="1">
      <alignment horizontal="center" vertical="center" wrapText="1"/>
    </xf>
    <xf numFmtId="9" fontId="19" fillId="35" borderId="10" xfId="0" applyNumberFormat="1" applyFont="1" applyFill="1" applyBorder="1" applyAlignment="1">
      <alignment horizontal="center" vertical="center" wrapText="1"/>
    </xf>
    <xf numFmtId="0" fontId="19" fillId="35" borderId="10" xfId="0" applyFont="1" applyFill="1" applyBorder="1" applyAlignment="1">
      <alignment vertical="center" wrapText="1"/>
    </xf>
    <xf numFmtId="0" fontId="19" fillId="0" borderId="13" xfId="55" applyFont="1" applyBorder="1" applyAlignment="1">
      <alignment vertical="center" wrapText="1"/>
      <protection/>
    </xf>
    <xf numFmtId="0" fontId="19" fillId="0" borderId="14" xfId="55" applyFont="1" applyBorder="1" applyAlignment="1">
      <alignment vertical="center" wrapText="1"/>
      <protection/>
    </xf>
    <xf numFmtId="0" fontId="72" fillId="0" borderId="13" xfId="0" applyFont="1" applyBorder="1" applyAlignment="1">
      <alignment vertical="center"/>
    </xf>
    <xf numFmtId="0" fontId="72" fillId="0" borderId="14" xfId="0" applyFont="1" applyBorder="1" applyAlignment="1">
      <alignment vertical="center"/>
    </xf>
    <xf numFmtId="0" fontId="72" fillId="0" borderId="13" xfId="0" applyFont="1" applyBorder="1" applyAlignment="1">
      <alignment wrapText="1"/>
    </xf>
    <xf numFmtId="0" fontId="72" fillId="0" borderId="14" xfId="0" applyFont="1" applyBorder="1" applyAlignment="1">
      <alignment wrapText="1"/>
    </xf>
    <xf numFmtId="9" fontId="18"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10" fontId="19"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10" fontId="19" fillId="0" borderId="10" xfId="0" applyNumberFormat="1" applyFont="1" applyFill="1" applyBorder="1" applyAlignment="1">
      <alignment vertical="center" wrapText="1"/>
    </xf>
    <xf numFmtId="0" fontId="73" fillId="0" borderId="10" xfId="0" applyFont="1" applyFill="1" applyBorder="1" applyAlignment="1">
      <alignment horizontal="center" vertical="center"/>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9" fontId="18" fillId="0" borderId="10" xfId="57"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8" xfId="49"/>
    <cellStyle name="Currency" xfId="50"/>
    <cellStyle name="Currency [0]" xfId="51"/>
    <cellStyle name="Neutral" xfId="52"/>
    <cellStyle name="Normal 10"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600075</xdr:colOff>
      <xdr:row>3</xdr:row>
      <xdr:rowOff>171450</xdr:rowOff>
    </xdr:to>
    <xdr:pic>
      <xdr:nvPicPr>
        <xdr:cNvPr id="1" name="2 Imagen" descr="logo IDSN calidad Trans 413x226"/>
        <xdr:cNvPicPr preferRelativeResize="1">
          <a:picLocks noChangeAspect="1"/>
        </xdr:cNvPicPr>
      </xdr:nvPicPr>
      <xdr:blipFill>
        <a:blip r:embed="rId1"/>
        <a:stretch>
          <a:fillRect/>
        </a:stretch>
      </xdr:blipFill>
      <xdr:spPr>
        <a:xfrm>
          <a:off x="28575" y="66675"/>
          <a:ext cx="13335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C65494"/>
  <sheetViews>
    <sheetView zoomScale="73" zoomScaleNormal="73" zoomScalePageLayoutView="0" workbookViewId="0" topLeftCell="A79">
      <selection activeCell="A83" sqref="A83:C85"/>
    </sheetView>
  </sheetViews>
  <sheetFormatPr defaultColWidth="11.421875" defaultRowHeight="15"/>
  <cols>
    <col min="3" max="3" width="12.00390625" style="0" customWidth="1"/>
    <col min="4" max="4" width="14.421875" style="0" customWidth="1"/>
    <col min="5" max="5" width="11.7109375" style="0" customWidth="1"/>
    <col min="6" max="6" width="5.7109375" style="0" customWidth="1"/>
    <col min="7" max="7" width="13.140625" style="0" customWidth="1"/>
    <col min="8" max="8" width="13.00390625" style="0" customWidth="1"/>
    <col min="9" max="9" width="11.28125" style="0" customWidth="1"/>
    <col min="10" max="10" width="9.7109375" style="0" customWidth="1"/>
    <col min="11" max="12" width="9.421875" style="0" customWidth="1"/>
    <col min="13" max="13" width="11.00390625" style="0" customWidth="1"/>
    <col min="14" max="14" width="15.28125" style="0" customWidth="1"/>
    <col min="15" max="15" width="11.8515625" style="0" customWidth="1"/>
    <col min="16" max="16" width="8.7109375" style="0" customWidth="1"/>
    <col min="17" max="17" width="11.00390625" style="0" customWidth="1"/>
    <col min="18" max="18" width="36.8515625" style="0" customWidth="1"/>
    <col min="19" max="19" width="34.28125" style="0" customWidth="1"/>
    <col min="20" max="20" width="12.28125" style="0" customWidth="1"/>
    <col min="21" max="21" width="10.7109375" style="0" customWidth="1"/>
    <col min="22" max="22" width="8.8515625" style="0" customWidth="1"/>
    <col min="23" max="23" width="10.140625" style="0" customWidth="1"/>
    <col min="24" max="24" width="14.8515625" style="0" customWidth="1"/>
    <col min="25" max="25" width="17.421875" style="0" customWidth="1"/>
    <col min="26" max="26" width="16.8515625" style="0" customWidth="1"/>
  </cols>
  <sheetData>
    <row r="5" ht="15">
      <c r="A5" s="171" t="s">
        <v>482</v>
      </c>
    </row>
    <row r="6" ht="15">
      <c r="A6" s="171" t="s">
        <v>256</v>
      </c>
    </row>
    <row r="7" ht="15">
      <c r="A7" s="172" t="s">
        <v>257</v>
      </c>
    </row>
    <row r="8" spans="1:29" s="175" customFormat="1" ht="29.25" customHeight="1">
      <c r="A8" s="106" t="s">
        <v>258</v>
      </c>
      <c r="B8" s="173"/>
      <c r="C8" s="106" t="s">
        <v>259</v>
      </c>
      <c r="D8" s="321"/>
      <c r="E8" s="321"/>
      <c r="F8" s="321"/>
      <c r="G8" s="321"/>
      <c r="H8" s="106"/>
      <c r="I8" s="106" t="s">
        <v>260</v>
      </c>
      <c r="J8" s="300"/>
      <c r="K8" s="301"/>
      <c r="L8" s="301"/>
      <c r="M8" s="302"/>
      <c r="N8" s="174"/>
      <c r="O8" s="174"/>
      <c r="P8" s="174"/>
      <c r="Q8" s="174"/>
      <c r="R8" s="174"/>
      <c r="S8" s="174"/>
      <c r="T8" s="174"/>
      <c r="U8" s="174"/>
      <c r="V8" s="174"/>
      <c r="W8" s="174"/>
      <c r="X8" s="174"/>
      <c r="Y8" s="174"/>
      <c r="Z8" s="174"/>
      <c r="AA8" s="174"/>
      <c r="AB8" s="174"/>
      <c r="AC8" s="174"/>
    </row>
    <row r="9" spans="1:20" s="177" customFormat="1" ht="18" customHeight="1">
      <c r="A9" s="176"/>
      <c r="B9" s="176"/>
      <c r="C9" s="176"/>
      <c r="D9" s="176"/>
      <c r="E9" s="102"/>
      <c r="F9" s="102"/>
      <c r="G9" s="324"/>
      <c r="H9" s="324"/>
      <c r="I9" s="324"/>
      <c r="J9" s="324"/>
      <c r="K9" s="324"/>
      <c r="O9" s="296"/>
      <c r="P9" s="296"/>
      <c r="Q9" s="296"/>
      <c r="R9" s="296"/>
      <c r="S9" s="296"/>
      <c r="T9" s="178"/>
    </row>
    <row r="10" spans="1:28" s="171" customFormat="1" ht="64.5" customHeight="1">
      <c r="A10" s="297" t="s">
        <v>261</v>
      </c>
      <c r="B10" s="298"/>
      <c r="C10" s="299"/>
      <c r="D10" s="300"/>
      <c r="E10" s="301"/>
      <c r="F10" s="301"/>
      <c r="G10" s="302"/>
      <c r="H10" s="179"/>
      <c r="I10" s="106" t="s">
        <v>262</v>
      </c>
      <c r="J10" s="300"/>
      <c r="K10" s="301"/>
      <c r="L10" s="301"/>
      <c r="M10" s="302"/>
      <c r="N10" s="180"/>
      <c r="O10" s="180"/>
      <c r="P10" s="181"/>
      <c r="Q10" s="181"/>
      <c r="R10" s="181"/>
      <c r="S10" s="181"/>
      <c r="T10" s="181"/>
      <c r="U10" s="181"/>
      <c r="V10" s="181"/>
      <c r="W10" s="181"/>
      <c r="X10" s="181"/>
      <c r="Y10" s="181"/>
      <c r="Z10" s="181"/>
      <c r="AA10" s="181"/>
      <c r="AB10" s="181"/>
    </row>
    <row r="11" spans="1:28" s="171" customFormat="1" ht="17.25" customHeight="1">
      <c r="A11" s="182" t="s">
        <v>263</v>
      </c>
      <c r="B11" s="317"/>
      <c r="C11" s="317"/>
      <c r="D11" s="317"/>
      <c r="E11" s="317"/>
      <c r="F11" s="317"/>
      <c r="G11" s="317"/>
      <c r="H11" s="183"/>
      <c r="I11" s="183" t="s">
        <v>264</v>
      </c>
      <c r="J11" s="318"/>
      <c r="K11" s="319"/>
      <c r="L11" s="319"/>
      <c r="M11" s="320"/>
      <c r="N11" s="181"/>
      <c r="O11" s="181"/>
      <c r="P11" s="181"/>
      <c r="Q11" s="181"/>
      <c r="R11" s="181"/>
      <c r="S11" s="181"/>
      <c r="T11" s="181"/>
      <c r="U11" s="181"/>
      <c r="V11" s="181"/>
      <c r="W11" s="181"/>
      <c r="X11" s="181"/>
      <c r="Y11" s="181"/>
      <c r="Z11" s="181"/>
      <c r="AA11" s="181"/>
      <c r="AB11" s="181"/>
    </row>
    <row r="12" s="13" customFormat="1" ht="15"/>
    <row r="13" spans="1:6" s="13" customFormat="1" ht="15">
      <c r="A13" s="172" t="s">
        <v>265</v>
      </c>
      <c r="B13" s="184"/>
      <c r="C13" s="184"/>
      <c r="D13" s="184"/>
      <c r="E13" s="184"/>
      <c r="F13" s="184"/>
    </row>
    <row r="14" spans="1:6" s="13" customFormat="1" ht="15">
      <c r="A14" s="172"/>
      <c r="B14" s="184"/>
      <c r="C14" s="184"/>
      <c r="D14" s="184"/>
      <c r="E14" s="184"/>
      <c r="F14" s="184"/>
    </row>
    <row r="15" ht="15">
      <c r="A15" s="169" t="s">
        <v>322</v>
      </c>
    </row>
    <row r="16" spans="1:9" ht="15" customHeight="1">
      <c r="A16" s="303" t="s">
        <v>212</v>
      </c>
      <c r="B16" s="304"/>
      <c r="C16" s="305"/>
      <c r="D16" s="312" t="s">
        <v>361</v>
      </c>
      <c r="E16" s="312"/>
      <c r="F16" s="312"/>
      <c r="G16" s="313" t="s">
        <v>377</v>
      </c>
      <c r="H16" s="314"/>
      <c r="I16" s="314"/>
    </row>
    <row r="17" spans="1:24" ht="47.25" customHeight="1">
      <c r="A17" s="306"/>
      <c r="B17" s="307"/>
      <c r="C17" s="308"/>
      <c r="D17" s="312"/>
      <c r="E17" s="312"/>
      <c r="F17" s="312"/>
      <c r="G17" s="314"/>
      <c r="H17" s="314"/>
      <c r="I17" s="314"/>
      <c r="V17" s="168"/>
      <c r="W17" s="168"/>
      <c r="X17" s="168"/>
    </row>
    <row r="18" spans="1:24" ht="53.25" customHeight="1">
      <c r="A18" s="309"/>
      <c r="B18" s="310"/>
      <c r="C18" s="311"/>
      <c r="D18" s="185" t="s">
        <v>114</v>
      </c>
      <c r="E18" s="312" t="s">
        <v>115</v>
      </c>
      <c r="F18" s="312"/>
      <c r="G18" s="314"/>
      <c r="H18" s="314"/>
      <c r="I18" s="314"/>
      <c r="K18" s="236"/>
      <c r="V18" s="168"/>
      <c r="W18" s="168"/>
      <c r="X18" s="168"/>
    </row>
    <row r="19" spans="1:24" ht="15">
      <c r="A19" s="315">
        <v>1</v>
      </c>
      <c r="B19" s="315"/>
      <c r="C19" s="315"/>
      <c r="D19" s="104"/>
      <c r="E19" s="316"/>
      <c r="F19" s="316"/>
      <c r="G19" s="314"/>
      <c r="H19" s="314"/>
      <c r="I19" s="314"/>
      <c r="V19" s="23"/>
      <c r="W19" s="23"/>
      <c r="X19" s="168"/>
    </row>
    <row r="20" spans="1:24" ht="15">
      <c r="A20" s="315">
        <v>2</v>
      </c>
      <c r="B20" s="315"/>
      <c r="C20" s="315"/>
      <c r="D20" s="104"/>
      <c r="E20" s="316"/>
      <c r="F20" s="316"/>
      <c r="G20" s="314"/>
      <c r="H20" s="314"/>
      <c r="I20" s="314"/>
      <c r="V20" s="23"/>
      <c r="W20" s="23"/>
      <c r="X20" s="168"/>
    </row>
    <row r="21" spans="1:24" ht="15">
      <c r="A21" s="315">
        <v>3</v>
      </c>
      <c r="B21" s="315"/>
      <c r="C21" s="315"/>
      <c r="D21" s="104"/>
      <c r="E21" s="316"/>
      <c r="F21" s="316"/>
      <c r="G21" s="314"/>
      <c r="H21" s="314"/>
      <c r="I21" s="314"/>
      <c r="V21" s="23"/>
      <c r="W21" s="23"/>
      <c r="X21" s="168"/>
    </row>
    <row r="22" spans="1:24" ht="15">
      <c r="A22" s="315">
        <v>4</v>
      </c>
      <c r="B22" s="315"/>
      <c r="C22" s="315"/>
      <c r="D22" s="104"/>
      <c r="E22" s="316"/>
      <c r="F22" s="316"/>
      <c r="G22" s="314"/>
      <c r="H22" s="314"/>
      <c r="I22" s="314"/>
      <c r="S22" s="165"/>
      <c r="T22" s="165"/>
      <c r="U22" s="165"/>
      <c r="V22" s="23"/>
      <c r="W22" s="23"/>
      <c r="X22" s="168"/>
    </row>
    <row r="23" spans="1:24" ht="39" customHeight="1">
      <c r="A23" s="322" t="s">
        <v>213</v>
      </c>
      <c r="B23" s="322"/>
      <c r="C23" s="322"/>
      <c r="D23" s="323"/>
      <c r="E23" s="323"/>
      <c r="F23" s="323"/>
      <c r="G23" s="323"/>
      <c r="H23" s="323"/>
      <c r="I23" s="323"/>
      <c r="S23" s="23"/>
      <c r="T23" s="23"/>
      <c r="U23" s="23"/>
      <c r="V23" s="23"/>
      <c r="W23" s="23"/>
      <c r="X23" s="23"/>
    </row>
    <row r="24" spans="1:24" ht="15">
      <c r="A24" s="23"/>
      <c r="B24" s="23"/>
      <c r="C24" s="23"/>
      <c r="D24" s="23"/>
      <c r="E24" s="23"/>
      <c r="F24" s="23"/>
      <c r="G24" s="23"/>
      <c r="H24" s="23"/>
      <c r="I24" s="23"/>
      <c r="J24" s="23"/>
      <c r="K24" s="23"/>
      <c r="L24" s="23"/>
      <c r="M24" s="23"/>
      <c r="N24" s="23"/>
      <c r="O24" s="23"/>
      <c r="P24" s="23"/>
      <c r="Q24" s="23"/>
      <c r="R24" s="23"/>
      <c r="S24" s="23"/>
      <c r="T24" s="23"/>
      <c r="U24" s="23"/>
      <c r="V24" s="23"/>
      <c r="W24" s="23"/>
      <c r="X24" s="23"/>
    </row>
    <row r="25" spans="1:10" ht="15">
      <c r="A25" s="328" t="s">
        <v>266</v>
      </c>
      <c r="B25" s="328"/>
      <c r="C25" s="328"/>
      <c r="D25" s="328"/>
      <c r="E25" s="328"/>
      <c r="F25" s="328"/>
      <c r="G25" s="328"/>
      <c r="H25" s="328"/>
      <c r="I25" s="328"/>
      <c r="J25" s="328"/>
    </row>
    <row r="26" ht="15">
      <c r="O26" s="230"/>
    </row>
    <row r="27" ht="15">
      <c r="A27" s="230" t="s">
        <v>373</v>
      </c>
    </row>
    <row r="28" spans="1:13" ht="34.5" customHeight="1">
      <c r="A28" s="303" t="s">
        <v>212</v>
      </c>
      <c r="B28" s="304"/>
      <c r="C28" s="305"/>
      <c r="D28" s="312" t="s">
        <v>366</v>
      </c>
      <c r="E28" s="312"/>
      <c r="F28" s="312"/>
      <c r="G28" s="312" t="s">
        <v>374</v>
      </c>
      <c r="H28" s="312"/>
      <c r="I28" s="312"/>
      <c r="J28" s="435" t="s">
        <v>419</v>
      </c>
      <c r="K28" s="435"/>
      <c r="L28" s="435"/>
      <c r="M28" s="436"/>
    </row>
    <row r="29" spans="1:13" ht="51" customHeight="1">
      <c r="A29" s="306"/>
      <c r="B29" s="307"/>
      <c r="C29" s="308"/>
      <c r="D29" s="312"/>
      <c r="E29" s="312"/>
      <c r="F29" s="312"/>
      <c r="G29" s="312"/>
      <c r="H29" s="312"/>
      <c r="I29" s="312"/>
      <c r="J29" s="435"/>
      <c r="K29" s="435"/>
      <c r="L29" s="435"/>
      <c r="M29" s="436"/>
    </row>
    <row r="30" spans="1:13" ht="34.5" customHeight="1">
      <c r="A30" s="309"/>
      <c r="B30" s="310"/>
      <c r="C30" s="311"/>
      <c r="D30" s="235" t="s">
        <v>114</v>
      </c>
      <c r="E30" s="312" t="s">
        <v>115</v>
      </c>
      <c r="F30" s="312"/>
      <c r="G30" s="235" t="s">
        <v>114</v>
      </c>
      <c r="H30" s="312" t="s">
        <v>115</v>
      </c>
      <c r="I30" s="312"/>
      <c r="J30" s="435"/>
      <c r="K30" s="435"/>
      <c r="L30" s="435"/>
      <c r="M30" s="436"/>
    </row>
    <row r="31" spans="1:13" ht="20.25" customHeight="1">
      <c r="A31" s="315">
        <v>1</v>
      </c>
      <c r="B31" s="315"/>
      <c r="C31" s="315"/>
      <c r="D31" s="233"/>
      <c r="E31" s="316"/>
      <c r="F31" s="316"/>
      <c r="G31" s="233"/>
      <c r="H31" s="316"/>
      <c r="I31" s="316"/>
      <c r="J31" s="435"/>
      <c r="K31" s="435"/>
      <c r="L31" s="435"/>
      <c r="M31" s="436"/>
    </row>
    <row r="32" spans="1:13" ht="20.25" customHeight="1">
      <c r="A32" s="315">
        <v>2</v>
      </c>
      <c r="B32" s="315"/>
      <c r="C32" s="315"/>
      <c r="D32" s="233"/>
      <c r="E32" s="316"/>
      <c r="F32" s="316"/>
      <c r="G32" s="233"/>
      <c r="H32" s="316"/>
      <c r="I32" s="316"/>
      <c r="J32" s="435"/>
      <c r="K32" s="435"/>
      <c r="L32" s="435"/>
      <c r="M32" s="436"/>
    </row>
    <row r="33" spans="1:13" ht="20.25" customHeight="1">
      <c r="A33" s="315">
        <v>3</v>
      </c>
      <c r="B33" s="315"/>
      <c r="C33" s="315"/>
      <c r="D33" s="233"/>
      <c r="E33" s="316"/>
      <c r="F33" s="316"/>
      <c r="G33" s="233"/>
      <c r="H33" s="316"/>
      <c r="I33" s="316"/>
      <c r="J33" s="435"/>
      <c r="K33" s="435"/>
      <c r="L33" s="435"/>
      <c r="M33" s="436"/>
    </row>
    <row r="34" spans="1:13" ht="20.25" customHeight="1">
      <c r="A34" s="315">
        <v>4</v>
      </c>
      <c r="B34" s="315"/>
      <c r="C34" s="315"/>
      <c r="D34" s="233"/>
      <c r="E34" s="316"/>
      <c r="F34" s="316"/>
      <c r="G34" s="233"/>
      <c r="H34" s="316"/>
      <c r="I34" s="316"/>
      <c r="J34" s="435"/>
      <c r="K34" s="435"/>
      <c r="L34" s="435"/>
      <c r="M34" s="436"/>
    </row>
    <row r="35" spans="1:13" ht="15">
      <c r="A35" s="322" t="s">
        <v>213</v>
      </c>
      <c r="B35" s="322"/>
      <c r="C35" s="322"/>
      <c r="D35" s="437"/>
      <c r="E35" s="437"/>
      <c r="F35" s="437"/>
      <c r="G35" s="437"/>
      <c r="H35" s="437"/>
      <c r="I35" s="437"/>
      <c r="J35" s="438"/>
      <c r="K35" s="438"/>
      <c r="L35" s="438"/>
      <c r="M35" s="438"/>
    </row>
    <row r="36" ht="15">
      <c r="A36" s="234"/>
    </row>
    <row r="37" spans="1:24" ht="35.25" customHeight="1">
      <c r="A37" s="330" t="s">
        <v>372</v>
      </c>
      <c r="B37" s="330"/>
      <c r="C37" s="330"/>
      <c r="D37" s="330"/>
      <c r="X37" s="229"/>
    </row>
    <row r="38" spans="1:24" ht="48" customHeight="1">
      <c r="A38" s="303" t="s">
        <v>212</v>
      </c>
      <c r="B38" s="304"/>
      <c r="C38" s="305"/>
      <c r="D38" s="312" t="s">
        <v>360</v>
      </c>
      <c r="E38" s="312"/>
      <c r="F38" s="312"/>
      <c r="G38" s="326" t="s">
        <v>417</v>
      </c>
      <c r="H38" s="326"/>
      <c r="I38" s="326"/>
      <c r="X38" s="228"/>
    </row>
    <row r="39" spans="1:24" ht="69" customHeight="1">
      <c r="A39" s="306"/>
      <c r="B39" s="307"/>
      <c r="C39" s="308"/>
      <c r="D39" s="312"/>
      <c r="E39" s="312"/>
      <c r="F39" s="312"/>
      <c r="G39" s="326"/>
      <c r="H39" s="326"/>
      <c r="I39" s="326"/>
      <c r="X39" s="32"/>
    </row>
    <row r="40" spans="1:24" ht="28.5" customHeight="1">
      <c r="A40" s="309"/>
      <c r="B40" s="310"/>
      <c r="C40" s="311"/>
      <c r="D40" s="232" t="s">
        <v>114</v>
      </c>
      <c r="E40" s="312" t="s">
        <v>115</v>
      </c>
      <c r="F40" s="312"/>
      <c r="G40" s="326"/>
      <c r="H40" s="326"/>
      <c r="I40" s="326"/>
      <c r="X40" s="32"/>
    </row>
    <row r="41" spans="1:24" ht="15">
      <c r="A41" s="315">
        <v>1</v>
      </c>
      <c r="B41" s="315"/>
      <c r="C41" s="315"/>
      <c r="D41" s="227"/>
      <c r="E41" s="316"/>
      <c r="F41" s="316"/>
      <c r="G41" s="326"/>
      <c r="H41" s="326"/>
      <c r="I41" s="326"/>
      <c r="X41" s="32"/>
    </row>
    <row r="42" spans="1:24" ht="15">
      <c r="A42" s="315">
        <v>2</v>
      </c>
      <c r="B42" s="315"/>
      <c r="C42" s="315"/>
      <c r="D42" s="227"/>
      <c r="E42" s="316"/>
      <c r="F42" s="316"/>
      <c r="G42" s="326"/>
      <c r="H42" s="326"/>
      <c r="I42" s="326"/>
      <c r="X42" s="32"/>
    </row>
    <row r="43" spans="1:24" ht="18" customHeight="1">
      <c r="A43" s="315">
        <v>3</v>
      </c>
      <c r="B43" s="315"/>
      <c r="C43" s="315"/>
      <c r="D43" s="227"/>
      <c r="E43" s="316"/>
      <c r="F43" s="316"/>
      <c r="G43" s="326"/>
      <c r="H43" s="326"/>
      <c r="I43" s="326"/>
      <c r="X43" s="231"/>
    </row>
    <row r="44" spans="1:22" ht="15">
      <c r="A44" s="315">
        <v>4</v>
      </c>
      <c r="B44" s="315"/>
      <c r="C44" s="315"/>
      <c r="D44" s="227"/>
      <c r="E44" s="316"/>
      <c r="F44" s="316"/>
      <c r="G44" s="326"/>
      <c r="H44" s="326"/>
      <c r="I44" s="326"/>
      <c r="J44" s="32"/>
      <c r="K44" s="32"/>
      <c r="L44" s="32"/>
      <c r="M44" s="32"/>
      <c r="N44" s="32"/>
      <c r="O44" s="32"/>
      <c r="P44" s="32"/>
      <c r="Q44" s="32"/>
      <c r="R44" s="32"/>
      <c r="S44" s="32"/>
      <c r="T44" s="32"/>
      <c r="U44" s="32"/>
      <c r="V44" s="32"/>
    </row>
    <row r="45" spans="1:9" ht="30" customHeight="1">
      <c r="A45" s="322" t="s">
        <v>213</v>
      </c>
      <c r="B45" s="322"/>
      <c r="C45" s="322"/>
      <c r="D45" s="323"/>
      <c r="E45" s="323"/>
      <c r="F45" s="323"/>
      <c r="G45" s="323"/>
      <c r="H45" s="323"/>
      <c r="I45" s="323"/>
    </row>
    <row r="46" spans="1:18" ht="56.25" customHeight="1">
      <c r="A46" t="s">
        <v>384</v>
      </c>
      <c r="N46" s="329"/>
      <c r="O46" s="329"/>
      <c r="P46" s="329"/>
      <c r="Q46" s="329"/>
      <c r="R46" s="168"/>
    </row>
    <row r="47" spans="1:18" ht="27.75" customHeight="1">
      <c r="A47" s="303" t="s">
        <v>212</v>
      </c>
      <c r="B47" s="304"/>
      <c r="C47" s="305"/>
      <c r="D47" s="312" t="s">
        <v>341</v>
      </c>
      <c r="E47" s="312"/>
      <c r="F47" s="312"/>
      <c r="G47" s="312" t="s">
        <v>378</v>
      </c>
      <c r="H47" s="312"/>
      <c r="I47" s="312"/>
      <c r="J47" s="326" t="s">
        <v>422</v>
      </c>
      <c r="K47" s="326"/>
      <c r="L47" s="326"/>
      <c r="N47" s="237"/>
      <c r="O47" s="165"/>
      <c r="P47" s="165"/>
      <c r="Q47" s="165"/>
      <c r="R47" s="165"/>
    </row>
    <row r="48" spans="1:18" ht="86.25" customHeight="1">
      <c r="A48" s="306"/>
      <c r="B48" s="307"/>
      <c r="C48" s="308"/>
      <c r="D48" s="312"/>
      <c r="E48" s="312"/>
      <c r="F48" s="312"/>
      <c r="G48" s="312"/>
      <c r="H48" s="312"/>
      <c r="I48" s="312"/>
      <c r="J48" s="326"/>
      <c r="K48" s="326"/>
      <c r="L48" s="326"/>
      <c r="N48" s="244"/>
      <c r="O48" s="32"/>
      <c r="P48" s="32"/>
      <c r="Q48" s="32"/>
      <c r="R48" s="32"/>
    </row>
    <row r="49" spans="1:18" ht="15">
      <c r="A49" s="309"/>
      <c r="B49" s="310"/>
      <c r="C49" s="311"/>
      <c r="D49" s="185" t="s">
        <v>114</v>
      </c>
      <c r="E49" s="312" t="s">
        <v>115</v>
      </c>
      <c r="F49" s="312"/>
      <c r="G49" s="185" t="s">
        <v>114</v>
      </c>
      <c r="H49" s="312" t="s">
        <v>115</v>
      </c>
      <c r="I49" s="312"/>
      <c r="J49" s="326"/>
      <c r="K49" s="326"/>
      <c r="L49" s="326"/>
      <c r="N49" s="244"/>
      <c r="O49" s="32"/>
      <c r="P49" s="32"/>
      <c r="Q49" s="32"/>
      <c r="R49" s="32"/>
    </row>
    <row r="50" spans="1:18" ht="15">
      <c r="A50" s="315">
        <v>1</v>
      </c>
      <c r="B50" s="315"/>
      <c r="C50" s="315"/>
      <c r="D50" s="104"/>
      <c r="E50" s="316"/>
      <c r="F50" s="316"/>
      <c r="G50" s="104"/>
      <c r="H50" s="316"/>
      <c r="I50" s="316"/>
      <c r="J50" s="326"/>
      <c r="K50" s="326"/>
      <c r="L50" s="326"/>
      <c r="N50" s="166"/>
      <c r="O50" s="32"/>
      <c r="P50" s="32"/>
      <c r="Q50" s="32"/>
      <c r="R50" s="32"/>
    </row>
    <row r="51" spans="1:20" ht="15">
      <c r="A51" s="315">
        <v>2</v>
      </c>
      <c r="B51" s="315"/>
      <c r="C51" s="315"/>
      <c r="D51" s="104"/>
      <c r="E51" s="316"/>
      <c r="F51" s="316"/>
      <c r="G51" s="104"/>
      <c r="H51" s="316"/>
      <c r="I51" s="316"/>
      <c r="J51" s="326"/>
      <c r="K51" s="326"/>
      <c r="L51" s="326"/>
      <c r="N51" s="166"/>
      <c r="O51" s="32"/>
      <c r="P51" s="32"/>
      <c r="Q51" s="32"/>
      <c r="R51" s="32"/>
      <c r="S51" s="32"/>
      <c r="T51" s="32"/>
    </row>
    <row r="52" spans="1:24" ht="39" customHeight="1">
      <c r="A52" s="315">
        <v>3</v>
      </c>
      <c r="B52" s="315"/>
      <c r="C52" s="315"/>
      <c r="D52" s="104"/>
      <c r="E52" s="316"/>
      <c r="F52" s="316"/>
      <c r="G52" s="104"/>
      <c r="H52" s="316"/>
      <c r="I52" s="316"/>
      <c r="J52" s="326"/>
      <c r="K52" s="326"/>
      <c r="L52" s="326"/>
      <c r="N52" s="167"/>
      <c r="O52" s="167"/>
      <c r="P52" s="167"/>
      <c r="Q52" s="167"/>
      <c r="R52" s="167"/>
      <c r="S52" s="167"/>
      <c r="T52" s="167"/>
      <c r="U52" s="167"/>
      <c r="V52" s="167"/>
      <c r="W52" s="167"/>
      <c r="X52" s="23"/>
    </row>
    <row r="53" spans="1:12" ht="15">
      <c r="A53" s="315">
        <v>4</v>
      </c>
      <c r="B53" s="315"/>
      <c r="C53" s="315"/>
      <c r="D53" s="104"/>
      <c r="E53" s="316"/>
      <c r="F53" s="316"/>
      <c r="J53" s="326"/>
      <c r="K53" s="326"/>
      <c r="L53" s="326"/>
    </row>
    <row r="54" spans="1:12" ht="15" customHeight="1">
      <c r="A54" s="327" t="s">
        <v>213</v>
      </c>
      <c r="B54" s="327"/>
      <c r="C54" s="327"/>
      <c r="D54" s="327"/>
      <c r="E54" s="327"/>
      <c r="F54" s="327"/>
      <c r="G54" s="327"/>
      <c r="H54" s="327"/>
      <c r="I54" s="327"/>
      <c r="J54" s="327"/>
      <c r="K54" s="327"/>
      <c r="L54" s="327"/>
    </row>
    <row r="55" ht="12.75" customHeight="1"/>
    <row r="56" spans="1:24" ht="40.5" customHeight="1">
      <c r="A56" t="s">
        <v>393</v>
      </c>
      <c r="S56" s="325"/>
      <c r="T56" s="325"/>
      <c r="U56" s="325"/>
      <c r="V56" s="325"/>
      <c r="W56" s="325"/>
      <c r="X56" s="168"/>
    </row>
    <row r="57" spans="1:24" ht="34.5" customHeight="1">
      <c r="A57" s="303" t="s">
        <v>212</v>
      </c>
      <c r="B57" s="304"/>
      <c r="C57" s="305"/>
      <c r="D57" s="312" t="s">
        <v>342</v>
      </c>
      <c r="E57" s="312"/>
      <c r="F57" s="312"/>
      <c r="G57" s="326" t="s">
        <v>403</v>
      </c>
      <c r="H57" s="326"/>
      <c r="I57" s="326"/>
      <c r="S57" s="168"/>
      <c r="T57" s="168"/>
      <c r="U57" s="168"/>
      <c r="V57" s="168"/>
      <c r="W57" s="168"/>
      <c r="X57" s="168"/>
    </row>
    <row r="58" spans="1:24" ht="41.25" customHeight="1">
      <c r="A58" s="306"/>
      <c r="B58" s="307"/>
      <c r="C58" s="308"/>
      <c r="D58" s="312"/>
      <c r="E58" s="312"/>
      <c r="F58" s="312"/>
      <c r="G58" s="326"/>
      <c r="H58" s="326"/>
      <c r="I58" s="326"/>
      <c r="L58" s="236"/>
      <c r="M58" s="236"/>
      <c r="S58" s="186"/>
      <c r="T58" s="186"/>
      <c r="U58" s="23"/>
      <c r="V58" s="23"/>
      <c r="W58" s="23"/>
      <c r="X58" s="23"/>
    </row>
    <row r="59" spans="1:24" ht="39.75" customHeight="1">
      <c r="A59" s="309"/>
      <c r="B59" s="310"/>
      <c r="C59" s="311"/>
      <c r="D59" s="185" t="s">
        <v>114</v>
      </c>
      <c r="E59" s="312" t="s">
        <v>115</v>
      </c>
      <c r="F59" s="312"/>
      <c r="G59" s="326"/>
      <c r="H59" s="326"/>
      <c r="I59" s="326"/>
      <c r="L59" s="236"/>
      <c r="M59" s="236"/>
      <c r="S59" s="186"/>
      <c r="T59" s="186"/>
      <c r="U59" s="23"/>
      <c r="V59" s="23"/>
      <c r="W59" s="23"/>
      <c r="X59" s="23"/>
    </row>
    <row r="60" spans="1:24" ht="15">
      <c r="A60" s="315">
        <v>1</v>
      </c>
      <c r="B60" s="315"/>
      <c r="C60" s="315"/>
      <c r="D60" s="104"/>
      <c r="E60" s="316"/>
      <c r="F60" s="316"/>
      <c r="G60" s="326"/>
      <c r="H60" s="326"/>
      <c r="I60" s="326"/>
      <c r="L60" s="236"/>
      <c r="M60" s="236"/>
      <c r="S60" s="186"/>
      <c r="T60" s="186"/>
      <c r="U60" s="23"/>
      <c r="V60" s="23"/>
      <c r="W60" s="23"/>
      <c r="X60" s="23"/>
    </row>
    <row r="61" spans="1:24" ht="15">
      <c r="A61" s="315">
        <v>2</v>
      </c>
      <c r="B61" s="315"/>
      <c r="C61" s="315"/>
      <c r="D61" s="104"/>
      <c r="E61" s="316"/>
      <c r="F61" s="316"/>
      <c r="G61" s="326"/>
      <c r="H61" s="326"/>
      <c r="I61" s="326"/>
      <c r="L61" s="236"/>
      <c r="M61" s="236"/>
      <c r="S61" s="166"/>
      <c r="T61" s="166"/>
      <c r="U61" s="32"/>
      <c r="V61" s="32"/>
      <c r="W61" s="32"/>
      <c r="X61" s="32"/>
    </row>
    <row r="62" spans="1:24" ht="24" customHeight="1">
      <c r="A62" s="315">
        <v>3</v>
      </c>
      <c r="B62" s="315"/>
      <c r="C62" s="315"/>
      <c r="D62" s="104"/>
      <c r="E62" s="316"/>
      <c r="F62" s="316"/>
      <c r="G62" s="326"/>
      <c r="H62" s="326"/>
      <c r="I62" s="326"/>
      <c r="L62" s="236"/>
      <c r="M62" s="236"/>
      <c r="S62" s="167"/>
      <c r="T62" s="167"/>
      <c r="U62" s="167"/>
      <c r="V62" s="167"/>
      <c r="W62" s="167"/>
      <c r="X62" s="23"/>
    </row>
    <row r="63" spans="1:13" ht="15">
      <c r="A63" s="315">
        <v>4</v>
      </c>
      <c r="B63" s="315"/>
      <c r="C63" s="315"/>
      <c r="D63" s="104"/>
      <c r="E63" s="316"/>
      <c r="F63" s="316"/>
      <c r="G63" s="326"/>
      <c r="H63" s="326"/>
      <c r="I63" s="326"/>
      <c r="L63" s="236"/>
      <c r="M63" s="236"/>
    </row>
    <row r="64" spans="1:13" ht="15">
      <c r="A64" s="322" t="s">
        <v>213</v>
      </c>
      <c r="B64" s="322"/>
      <c r="C64" s="322"/>
      <c r="D64" s="323"/>
      <c r="E64" s="323"/>
      <c r="F64" s="323"/>
      <c r="G64" s="323"/>
      <c r="H64" s="323"/>
      <c r="I64" s="323"/>
      <c r="L64" s="236"/>
      <c r="M64" s="236"/>
    </row>
    <row r="65" spans="12:13" ht="15">
      <c r="L65" s="236"/>
      <c r="M65" s="236"/>
    </row>
    <row r="68" ht="15">
      <c r="A68" t="s">
        <v>404</v>
      </c>
    </row>
    <row r="69" spans="1:9" ht="51.75" customHeight="1">
      <c r="A69" s="303" t="s">
        <v>212</v>
      </c>
      <c r="B69" s="304"/>
      <c r="C69" s="305"/>
      <c r="D69" s="312" t="s">
        <v>453</v>
      </c>
      <c r="E69" s="312"/>
      <c r="F69" s="312"/>
      <c r="G69" s="326" t="s">
        <v>421</v>
      </c>
      <c r="H69" s="326"/>
      <c r="I69" s="326"/>
    </row>
    <row r="70" spans="1:9" ht="51.75" customHeight="1">
      <c r="A70" s="306"/>
      <c r="B70" s="307"/>
      <c r="C70" s="308"/>
      <c r="D70" s="312"/>
      <c r="E70" s="312"/>
      <c r="F70" s="312"/>
      <c r="G70" s="326"/>
      <c r="H70" s="326"/>
      <c r="I70" s="326"/>
    </row>
    <row r="71" spans="1:9" ht="29.25" customHeight="1">
      <c r="A71" s="309"/>
      <c r="B71" s="310"/>
      <c r="C71" s="311"/>
      <c r="D71" s="185" t="s">
        <v>114</v>
      </c>
      <c r="E71" s="312" t="s">
        <v>115</v>
      </c>
      <c r="F71" s="312"/>
      <c r="G71" s="326"/>
      <c r="H71" s="326"/>
      <c r="I71" s="326"/>
    </row>
    <row r="72" spans="1:9" ht="15">
      <c r="A72" s="315">
        <v>1</v>
      </c>
      <c r="B72" s="315"/>
      <c r="C72" s="315"/>
      <c r="D72" s="104"/>
      <c r="E72" s="316"/>
      <c r="F72" s="316"/>
      <c r="G72" s="326"/>
      <c r="H72" s="326"/>
      <c r="I72" s="326"/>
    </row>
    <row r="73" spans="1:9" ht="15">
      <c r="A73" s="315">
        <v>2</v>
      </c>
      <c r="B73" s="315"/>
      <c r="C73" s="315"/>
      <c r="D73" s="104"/>
      <c r="E73" s="316"/>
      <c r="F73" s="316"/>
      <c r="G73" s="326"/>
      <c r="H73" s="326"/>
      <c r="I73" s="326"/>
    </row>
    <row r="74" spans="1:9" ht="15">
      <c r="A74" s="315">
        <v>3</v>
      </c>
      <c r="B74" s="315"/>
      <c r="C74" s="315"/>
      <c r="D74" s="104"/>
      <c r="E74" s="316"/>
      <c r="F74" s="316"/>
      <c r="G74" s="326"/>
      <c r="H74" s="326"/>
      <c r="I74" s="326"/>
    </row>
    <row r="75" spans="1:9" ht="15">
      <c r="A75" s="315">
        <v>4</v>
      </c>
      <c r="B75" s="315"/>
      <c r="C75" s="315"/>
      <c r="D75" s="104"/>
      <c r="E75" s="316"/>
      <c r="F75" s="316"/>
      <c r="G75" s="326"/>
      <c r="H75" s="326"/>
      <c r="I75" s="326"/>
    </row>
    <row r="76" spans="1:9" ht="15">
      <c r="A76" s="322" t="s">
        <v>213</v>
      </c>
      <c r="B76" s="322"/>
      <c r="C76" s="322"/>
      <c r="D76" s="323"/>
      <c r="E76" s="323"/>
      <c r="F76" s="323"/>
      <c r="G76" s="323"/>
      <c r="H76" s="323"/>
      <c r="I76" s="323"/>
    </row>
    <row r="78" spans="1:24" ht="15">
      <c r="A78" s="165"/>
      <c r="B78" s="165"/>
      <c r="C78" s="165"/>
      <c r="D78" s="187"/>
      <c r="E78" s="187"/>
      <c r="F78" s="187"/>
      <c r="G78" s="187"/>
      <c r="H78" s="187"/>
      <c r="I78" s="187"/>
      <c r="J78" s="187"/>
      <c r="K78" s="187"/>
      <c r="L78" s="187"/>
      <c r="M78" s="187"/>
      <c r="N78" s="187"/>
      <c r="O78" s="187"/>
      <c r="P78" s="167"/>
      <c r="Q78" s="167"/>
      <c r="R78" s="167"/>
      <c r="S78" s="167"/>
      <c r="T78" s="167"/>
      <c r="U78" s="167"/>
      <c r="V78" s="167"/>
      <c r="W78" s="167"/>
      <c r="X78" s="23"/>
    </row>
    <row r="79" spans="1:4" ht="15">
      <c r="A79" s="331" t="s">
        <v>267</v>
      </c>
      <c r="B79" s="331"/>
      <c r="C79" s="331"/>
      <c r="D79" s="331"/>
    </row>
    <row r="80" spans="1:4" ht="15" customHeight="1">
      <c r="A80" s="188"/>
      <c r="B80" s="188"/>
      <c r="C80" s="188"/>
      <c r="D80" s="188"/>
    </row>
    <row r="81" ht="15">
      <c r="A81" s="169" t="s">
        <v>268</v>
      </c>
    </row>
    <row r="83" spans="1:18" ht="89.25" customHeight="1">
      <c r="A83" s="303" t="s">
        <v>212</v>
      </c>
      <c r="B83" s="304"/>
      <c r="C83" s="305"/>
      <c r="D83" s="303" t="s">
        <v>269</v>
      </c>
      <c r="E83" s="304"/>
      <c r="F83" s="305"/>
      <c r="G83" s="347" t="s">
        <v>454</v>
      </c>
      <c r="H83" s="348"/>
      <c r="I83" s="349"/>
      <c r="K83" s="325"/>
      <c r="L83" s="329"/>
      <c r="M83" s="329"/>
      <c r="N83" s="325"/>
      <c r="O83" s="325"/>
      <c r="R83" s="168"/>
    </row>
    <row r="84" spans="1:18" ht="15" customHeight="1">
      <c r="A84" s="306"/>
      <c r="B84" s="307"/>
      <c r="C84" s="308"/>
      <c r="D84" s="309"/>
      <c r="E84" s="310"/>
      <c r="F84" s="311"/>
      <c r="G84" s="350"/>
      <c r="H84" s="351"/>
      <c r="I84" s="352"/>
      <c r="K84" s="325"/>
      <c r="L84" s="189"/>
      <c r="M84" s="189"/>
      <c r="N84" s="165"/>
      <c r="O84" s="165"/>
      <c r="R84" s="189"/>
    </row>
    <row r="85" spans="1:18" ht="36" customHeight="1">
      <c r="A85" s="309"/>
      <c r="B85" s="310"/>
      <c r="C85" s="311"/>
      <c r="D85" s="190" t="s">
        <v>114</v>
      </c>
      <c r="E85" s="332" t="s">
        <v>115</v>
      </c>
      <c r="F85" s="333"/>
      <c r="G85" s="350"/>
      <c r="H85" s="351"/>
      <c r="I85" s="352"/>
      <c r="K85" s="325"/>
      <c r="L85" s="189"/>
      <c r="M85" s="189"/>
      <c r="N85" s="165"/>
      <c r="O85" s="165"/>
      <c r="R85" s="189"/>
    </row>
    <row r="86" spans="1:18" ht="15">
      <c r="A86" s="315">
        <v>1</v>
      </c>
      <c r="B86" s="315"/>
      <c r="C86" s="315"/>
      <c r="D86" s="191"/>
      <c r="E86" s="301"/>
      <c r="F86" s="302"/>
      <c r="G86" s="350"/>
      <c r="H86" s="351"/>
      <c r="I86" s="352"/>
      <c r="K86" s="325"/>
      <c r="L86" s="32"/>
      <c r="M86" s="32"/>
      <c r="N86" s="32"/>
      <c r="O86" s="32"/>
      <c r="R86" s="32"/>
    </row>
    <row r="87" spans="1:18" ht="15">
      <c r="A87" s="315">
        <v>2</v>
      </c>
      <c r="B87" s="315"/>
      <c r="C87" s="315"/>
      <c r="D87" s="191"/>
      <c r="E87" s="301"/>
      <c r="F87" s="302"/>
      <c r="G87" s="350"/>
      <c r="H87" s="351"/>
      <c r="I87" s="352"/>
      <c r="K87" s="325"/>
      <c r="L87" s="32"/>
      <c r="M87" s="32"/>
      <c r="N87" s="32"/>
      <c r="O87" s="32"/>
      <c r="R87" s="32"/>
    </row>
    <row r="88" spans="1:18" ht="15">
      <c r="A88" s="315">
        <v>3</v>
      </c>
      <c r="B88" s="315"/>
      <c r="C88" s="315"/>
      <c r="D88" s="191"/>
      <c r="E88" s="301"/>
      <c r="F88" s="302"/>
      <c r="G88" s="350"/>
      <c r="H88" s="351"/>
      <c r="I88" s="352"/>
      <c r="K88" s="325"/>
      <c r="L88" s="32"/>
      <c r="M88" s="32"/>
      <c r="N88" s="32"/>
      <c r="O88" s="32"/>
      <c r="R88" s="32"/>
    </row>
    <row r="89" spans="1:18" ht="15">
      <c r="A89" s="315">
        <v>4</v>
      </c>
      <c r="B89" s="315"/>
      <c r="C89" s="315"/>
      <c r="D89" s="191"/>
      <c r="E89" s="301"/>
      <c r="F89" s="302"/>
      <c r="G89" s="353"/>
      <c r="H89" s="354"/>
      <c r="I89" s="355"/>
      <c r="K89" s="325"/>
      <c r="L89" s="32"/>
      <c r="M89" s="32"/>
      <c r="N89" s="32"/>
      <c r="O89" s="32"/>
      <c r="R89" s="32"/>
    </row>
    <row r="90" spans="1:15" ht="36.75" customHeight="1">
      <c r="A90" s="322" t="s">
        <v>213</v>
      </c>
      <c r="B90" s="322"/>
      <c r="C90" s="322"/>
      <c r="D90" s="335"/>
      <c r="E90" s="336"/>
      <c r="F90" s="336"/>
      <c r="G90" s="336"/>
      <c r="H90" s="336"/>
      <c r="I90" s="337"/>
      <c r="J90" s="167"/>
      <c r="K90" s="167"/>
      <c r="L90" s="167"/>
      <c r="M90" s="167"/>
      <c r="N90" s="167"/>
      <c r="O90" s="167"/>
    </row>
    <row r="91" spans="1:15" ht="15">
      <c r="A91" s="168"/>
      <c r="B91" s="168"/>
      <c r="C91" s="168"/>
      <c r="D91" s="192"/>
      <c r="E91" s="192"/>
      <c r="F91" s="192"/>
      <c r="G91" s="168"/>
      <c r="H91" s="168"/>
      <c r="I91" s="168"/>
      <c r="J91" s="167"/>
      <c r="K91" s="167"/>
      <c r="L91" s="167"/>
      <c r="M91" s="167"/>
      <c r="N91" s="167"/>
      <c r="O91" s="167"/>
    </row>
    <row r="92" ht="15">
      <c r="A92" s="169" t="s">
        <v>270</v>
      </c>
    </row>
    <row r="94" spans="1:15" ht="86.25" customHeight="1">
      <c r="A94" s="303" t="s">
        <v>212</v>
      </c>
      <c r="B94" s="304"/>
      <c r="C94" s="305"/>
      <c r="D94" s="312" t="s">
        <v>271</v>
      </c>
      <c r="E94" s="312"/>
      <c r="F94" s="312"/>
      <c r="G94" s="312"/>
      <c r="H94" s="338" t="s">
        <v>455</v>
      </c>
      <c r="I94" s="339"/>
      <c r="J94" s="340"/>
      <c r="M94" s="165"/>
      <c r="N94" s="325"/>
      <c r="O94" s="325"/>
    </row>
    <row r="95" spans="1:15" ht="19.5" customHeight="1">
      <c r="A95" s="306"/>
      <c r="B95" s="307"/>
      <c r="C95" s="308"/>
      <c r="D95" s="312"/>
      <c r="E95" s="312"/>
      <c r="F95" s="312"/>
      <c r="G95" s="312"/>
      <c r="H95" s="341"/>
      <c r="I95" s="342"/>
      <c r="J95" s="343"/>
      <c r="M95" s="165"/>
      <c r="N95" s="168"/>
      <c r="O95" s="168"/>
    </row>
    <row r="96" spans="1:15" ht="46.5" customHeight="1">
      <c r="A96" s="309"/>
      <c r="B96" s="310"/>
      <c r="C96" s="311"/>
      <c r="D96" s="190" t="s">
        <v>114</v>
      </c>
      <c r="E96" s="312" t="s">
        <v>115</v>
      </c>
      <c r="F96" s="312"/>
      <c r="G96" s="271" t="s">
        <v>272</v>
      </c>
      <c r="H96" s="341"/>
      <c r="I96" s="342"/>
      <c r="J96" s="343"/>
      <c r="M96" s="189"/>
      <c r="N96" s="165"/>
      <c r="O96" s="165"/>
    </row>
    <row r="97" spans="1:15" ht="15">
      <c r="A97" s="315">
        <v>1</v>
      </c>
      <c r="B97" s="315"/>
      <c r="C97" s="315"/>
      <c r="D97" s="193"/>
      <c r="E97" s="334"/>
      <c r="F97" s="334"/>
      <c r="G97" s="2"/>
      <c r="H97" s="341"/>
      <c r="I97" s="342"/>
      <c r="J97" s="343"/>
      <c r="M97" s="32"/>
      <c r="N97" s="32"/>
      <c r="O97" s="32"/>
    </row>
    <row r="98" spans="1:15" ht="15">
      <c r="A98" s="315">
        <v>2</v>
      </c>
      <c r="B98" s="315"/>
      <c r="C98" s="315"/>
      <c r="D98" s="193"/>
      <c r="E98" s="334"/>
      <c r="F98" s="334"/>
      <c r="G98" s="2"/>
      <c r="H98" s="341"/>
      <c r="I98" s="342"/>
      <c r="J98" s="343"/>
      <c r="M98" s="32"/>
      <c r="N98" s="32"/>
      <c r="O98" s="32"/>
    </row>
    <row r="99" spans="1:15" ht="15">
      <c r="A99" s="315">
        <v>3</v>
      </c>
      <c r="B99" s="315"/>
      <c r="C99" s="315"/>
      <c r="D99" s="193"/>
      <c r="E99" s="334"/>
      <c r="F99" s="334"/>
      <c r="G99" s="2"/>
      <c r="H99" s="341"/>
      <c r="I99" s="342"/>
      <c r="J99" s="343"/>
      <c r="M99" s="32"/>
      <c r="N99" s="32"/>
      <c r="O99" s="32"/>
    </row>
    <row r="100" spans="1:15" ht="15">
      <c r="A100" s="315">
        <v>4</v>
      </c>
      <c r="B100" s="315"/>
      <c r="C100" s="315"/>
      <c r="D100" s="193"/>
      <c r="E100" s="356"/>
      <c r="F100" s="357"/>
      <c r="G100" s="2"/>
      <c r="H100" s="344"/>
      <c r="I100" s="345"/>
      <c r="J100" s="346"/>
      <c r="M100" s="32"/>
      <c r="N100" s="32"/>
      <c r="O100" s="32"/>
    </row>
    <row r="101" spans="1:10" ht="30" customHeight="1">
      <c r="A101" s="322" t="s">
        <v>213</v>
      </c>
      <c r="B101" s="322"/>
      <c r="C101" s="322"/>
      <c r="D101" s="335"/>
      <c r="E101" s="336"/>
      <c r="F101" s="336"/>
      <c r="G101" s="336"/>
      <c r="H101" s="336"/>
      <c r="I101" s="336"/>
      <c r="J101" s="337"/>
    </row>
    <row r="102" ht="15">
      <c r="A102" s="169"/>
    </row>
    <row r="103" ht="15">
      <c r="A103" s="169" t="s">
        <v>273</v>
      </c>
    </row>
    <row r="105" spans="1:15" ht="132.75" customHeight="1">
      <c r="A105" s="303" t="s">
        <v>212</v>
      </c>
      <c r="B105" s="304"/>
      <c r="C105" s="305"/>
      <c r="D105" s="303" t="s">
        <v>456</v>
      </c>
      <c r="E105" s="304"/>
      <c r="F105" s="305"/>
      <c r="G105" s="312" t="s">
        <v>457</v>
      </c>
      <c r="H105" s="312"/>
      <c r="I105" s="338" t="s">
        <v>458</v>
      </c>
      <c r="J105" s="339"/>
      <c r="K105" s="340"/>
      <c r="M105" s="165"/>
      <c r="N105" s="325"/>
      <c r="O105" s="325"/>
    </row>
    <row r="106" spans="1:15" ht="24" customHeight="1">
      <c r="A106" s="306"/>
      <c r="B106" s="307"/>
      <c r="C106" s="308"/>
      <c r="D106" s="309"/>
      <c r="E106" s="310"/>
      <c r="F106" s="311"/>
      <c r="G106" s="312"/>
      <c r="H106" s="312"/>
      <c r="I106" s="341"/>
      <c r="J106" s="342"/>
      <c r="K106" s="343"/>
      <c r="M106" s="165"/>
      <c r="N106" s="168"/>
      <c r="O106" s="168"/>
    </row>
    <row r="107" spans="1:15" ht="40.5" customHeight="1">
      <c r="A107" s="309"/>
      <c r="B107" s="310"/>
      <c r="C107" s="311"/>
      <c r="D107" s="190" t="s">
        <v>114</v>
      </c>
      <c r="E107" s="332" t="s">
        <v>115</v>
      </c>
      <c r="F107" s="333"/>
      <c r="G107" s="185" t="s">
        <v>114</v>
      </c>
      <c r="H107" s="185" t="s">
        <v>115</v>
      </c>
      <c r="I107" s="341"/>
      <c r="J107" s="342"/>
      <c r="K107" s="343"/>
      <c r="M107" s="189"/>
      <c r="N107" s="165"/>
      <c r="O107" s="165"/>
    </row>
    <row r="108" spans="1:15" ht="15">
      <c r="A108" s="315">
        <v>1</v>
      </c>
      <c r="B108" s="315"/>
      <c r="C108" s="315"/>
      <c r="D108" s="193"/>
      <c r="E108" s="356"/>
      <c r="F108" s="357"/>
      <c r="G108" s="170"/>
      <c r="H108" s="170"/>
      <c r="I108" s="341"/>
      <c r="J108" s="342"/>
      <c r="K108" s="343"/>
      <c r="M108" s="32"/>
      <c r="N108" s="32"/>
      <c r="O108" s="32"/>
    </row>
    <row r="109" spans="1:15" ht="15">
      <c r="A109" s="315">
        <v>2</v>
      </c>
      <c r="B109" s="315"/>
      <c r="C109" s="315"/>
      <c r="D109" s="193"/>
      <c r="E109" s="356"/>
      <c r="F109" s="357"/>
      <c r="G109" s="170"/>
      <c r="H109" s="170"/>
      <c r="I109" s="341"/>
      <c r="J109" s="342"/>
      <c r="K109" s="343"/>
      <c r="M109" s="32"/>
      <c r="N109" s="32"/>
      <c r="O109" s="32"/>
    </row>
    <row r="110" spans="1:15" ht="15">
      <c r="A110" s="315">
        <v>3</v>
      </c>
      <c r="B110" s="315"/>
      <c r="C110" s="315"/>
      <c r="D110" s="193"/>
      <c r="E110" s="356"/>
      <c r="F110" s="357"/>
      <c r="G110" s="170"/>
      <c r="H110" s="170"/>
      <c r="I110" s="341"/>
      <c r="J110" s="342"/>
      <c r="K110" s="343"/>
      <c r="M110" s="32"/>
      <c r="N110" s="32"/>
      <c r="O110" s="32"/>
    </row>
    <row r="111" spans="1:15" ht="15">
      <c r="A111" s="315">
        <v>4</v>
      </c>
      <c r="B111" s="315"/>
      <c r="C111" s="315"/>
      <c r="D111" s="193"/>
      <c r="E111" s="356"/>
      <c r="F111" s="357"/>
      <c r="G111" s="170"/>
      <c r="H111" s="170"/>
      <c r="I111" s="344"/>
      <c r="J111" s="345"/>
      <c r="K111" s="346"/>
      <c r="M111" s="32"/>
      <c r="N111" s="32"/>
      <c r="O111" s="32"/>
    </row>
    <row r="112" spans="1:11" ht="31.5" customHeight="1">
      <c r="A112" s="322" t="s">
        <v>213</v>
      </c>
      <c r="B112" s="322"/>
      <c r="C112" s="322"/>
      <c r="D112" s="335"/>
      <c r="E112" s="336"/>
      <c r="F112" s="336"/>
      <c r="G112" s="336"/>
      <c r="H112" s="336"/>
      <c r="I112" s="336"/>
      <c r="J112" s="336"/>
      <c r="K112" s="337"/>
    </row>
    <row r="114" spans="1:17" ht="32.25" customHeight="1">
      <c r="A114" s="361" t="s">
        <v>274</v>
      </c>
      <c r="B114" s="362"/>
      <c r="C114" s="362"/>
      <c r="D114" s="362"/>
      <c r="E114" s="362"/>
      <c r="F114" s="362"/>
      <c r="G114" s="362"/>
      <c r="H114" s="362"/>
      <c r="I114" s="362"/>
      <c r="J114" s="363"/>
      <c r="K114" s="32"/>
      <c r="L114" s="32"/>
      <c r="M114" s="32"/>
      <c r="N114" s="32"/>
      <c r="O114" s="32"/>
      <c r="P114" s="32"/>
      <c r="Q114" s="32"/>
    </row>
    <row r="115" spans="1:23" s="13" customFormat="1" ht="140.25" customHeight="1">
      <c r="A115" s="358" t="s">
        <v>212</v>
      </c>
      <c r="B115" s="358"/>
      <c r="C115" s="358"/>
      <c r="D115" s="358" t="s">
        <v>275</v>
      </c>
      <c r="E115" s="358"/>
      <c r="F115" s="358" t="s">
        <v>276</v>
      </c>
      <c r="G115" s="358"/>
      <c r="H115" s="358"/>
      <c r="I115" s="364" t="s">
        <v>423</v>
      </c>
      <c r="J115" s="365"/>
      <c r="K115" s="23"/>
      <c r="L115" s="23"/>
      <c r="M115" s="23"/>
      <c r="N115" s="23"/>
      <c r="O115" s="23"/>
      <c r="P115" s="374"/>
      <c r="Q115" s="374"/>
      <c r="R115" s="168"/>
      <c r="S115" s="325"/>
      <c r="T115" s="325"/>
      <c r="U115" s="325"/>
      <c r="V115" s="325"/>
      <c r="W115" s="325"/>
    </row>
    <row r="116" spans="1:23" s="13" customFormat="1" ht="93" customHeight="1">
      <c r="A116" s="358"/>
      <c r="B116" s="358"/>
      <c r="C116" s="358"/>
      <c r="D116" s="358"/>
      <c r="E116" s="358"/>
      <c r="F116" s="358"/>
      <c r="G116" s="358"/>
      <c r="H116" s="358"/>
      <c r="I116" s="365"/>
      <c r="J116" s="365"/>
      <c r="K116" s="23"/>
      <c r="L116" s="23"/>
      <c r="M116" s="23"/>
      <c r="N116" s="23"/>
      <c r="O116" s="23"/>
      <c r="P116" s="374"/>
      <c r="Q116" s="374"/>
      <c r="R116" s="194"/>
      <c r="S116" s="194"/>
      <c r="T116" s="194"/>
      <c r="U116" s="194"/>
      <c r="V116" s="168"/>
      <c r="W116" s="168"/>
    </row>
    <row r="117" spans="1:23" s="13" customFormat="1" ht="42" customHeight="1">
      <c r="A117" s="358"/>
      <c r="B117" s="358"/>
      <c r="C117" s="358"/>
      <c r="D117" s="195" t="s">
        <v>114</v>
      </c>
      <c r="E117" s="195" t="s">
        <v>115</v>
      </c>
      <c r="F117" s="358" t="s">
        <v>114</v>
      </c>
      <c r="G117" s="358"/>
      <c r="H117" s="195" t="s">
        <v>115</v>
      </c>
      <c r="I117" s="365"/>
      <c r="J117" s="365"/>
      <c r="K117" s="23"/>
      <c r="L117" s="23"/>
      <c r="M117" s="23"/>
      <c r="N117" s="23"/>
      <c r="O117" s="23"/>
      <c r="P117" s="374"/>
      <c r="Q117" s="374"/>
      <c r="R117" s="23"/>
      <c r="S117" s="23"/>
      <c r="T117" s="23"/>
      <c r="U117" s="23"/>
      <c r="V117" s="23"/>
      <c r="W117" s="23"/>
    </row>
    <row r="118" spans="1:23" s="13" customFormat="1" ht="15">
      <c r="A118" s="359">
        <v>1</v>
      </c>
      <c r="B118" s="359"/>
      <c r="C118" s="359"/>
      <c r="D118" s="196"/>
      <c r="E118" s="196"/>
      <c r="F118" s="360"/>
      <c r="G118" s="360"/>
      <c r="H118" s="196"/>
      <c r="I118" s="365"/>
      <c r="J118" s="365"/>
      <c r="K118" s="23"/>
      <c r="L118" s="23"/>
      <c r="M118" s="23"/>
      <c r="N118" s="23"/>
      <c r="O118" s="23"/>
      <c r="P118" s="374"/>
      <c r="Q118" s="374"/>
      <c r="R118" s="23"/>
      <c r="S118" s="23"/>
      <c r="T118" s="23"/>
      <c r="U118" s="23"/>
      <c r="V118" s="23"/>
      <c r="W118" s="23"/>
    </row>
    <row r="119" spans="1:23" s="13" customFormat="1" ht="15">
      <c r="A119" s="359">
        <v>2</v>
      </c>
      <c r="B119" s="359"/>
      <c r="C119" s="359"/>
      <c r="D119" s="196"/>
      <c r="E119" s="196"/>
      <c r="F119" s="360"/>
      <c r="G119" s="360"/>
      <c r="H119" s="196"/>
      <c r="I119" s="365"/>
      <c r="J119" s="365"/>
      <c r="K119" s="23"/>
      <c r="L119" s="23"/>
      <c r="M119" s="23"/>
      <c r="N119" s="23"/>
      <c r="O119" s="23"/>
      <c r="P119" s="374"/>
      <c r="Q119" s="374"/>
      <c r="R119" s="23"/>
      <c r="S119" s="23"/>
      <c r="T119" s="23"/>
      <c r="U119" s="23"/>
      <c r="V119" s="23"/>
      <c r="W119" s="23"/>
    </row>
    <row r="120" spans="1:23" s="13" customFormat="1" ht="124.5" customHeight="1">
      <c r="A120" s="359">
        <v>3</v>
      </c>
      <c r="B120" s="359"/>
      <c r="C120" s="359"/>
      <c r="D120" s="196"/>
      <c r="E120" s="196"/>
      <c r="F120" s="360"/>
      <c r="G120" s="360"/>
      <c r="H120" s="196"/>
      <c r="I120" s="365"/>
      <c r="J120" s="365"/>
      <c r="K120" s="23"/>
      <c r="L120" s="23"/>
      <c r="M120" s="23"/>
      <c r="N120" s="23"/>
      <c r="O120" s="23"/>
      <c r="P120" s="374"/>
      <c r="Q120" s="374"/>
      <c r="R120" s="23"/>
      <c r="S120" s="23"/>
      <c r="T120" s="23"/>
      <c r="U120" s="23"/>
      <c r="V120" s="23"/>
      <c r="W120" s="23"/>
    </row>
    <row r="121" spans="1:17" s="13" customFormat="1" ht="38.25" customHeight="1">
      <c r="A121" s="321" t="s">
        <v>213</v>
      </c>
      <c r="B121" s="321"/>
      <c r="C121" s="321"/>
      <c r="D121" s="335"/>
      <c r="E121" s="336"/>
      <c r="F121" s="336"/>
      <c r="G121" s="336"/>
      <c r="H121" s="336"/>
      <c r="I121" s="336"/>
      <c r="J121" s="337"/>
      <c r="K121" s="192"/>
      <c r="L121" s="192"/>
      <c r="M121" s="192"/>
      <c r="N121" s="192"/>
      <c r="O121" s="192"/>
      <c r="P121" s="192"/>
      <c r="Q121" s="192"/>
    </row>
    <row r="122" spans="1:17" ht="15">
      <c r="A122" s="165"/>
      <c r="B122" s="165"/>
      <c r="C122" s="165"/>
      <c r="D122" s="197"/>
      <c r="E122" s="197"/>
      <c r="F122" s="197"/>
      <c r="G122" s="197"/>
      <c r="H122" s="197"/>
      <c r="I122" s="197"/>
      <c r="J122" s="197"/>
      <c r="K122" s="197"/>
      <c r="L122" s="197"/>
      <c r="M122" s="197"/>
      <c r="N122" s="197"/>
      <c r="O122" s="197"/>
      <c r="P122" s="197"/>
      <c r="Q122" s="197"/>
    </row>
    <row r="123" s="188" customFormat="1" ht="15">
      <c r="A123" s="188" t="s">
        <v>277</v>
      </c>
    </row>
    <row r="125" spans="1:23" ht="115.5" customHeight="1">
      <c r="A125" s="366" t="s">
        <v>212</v>
      </c>
      <c r="B125" s="367"/>
      <c r="C125" s="368"/>
      <c r="D125" s="358" t="s">
        <v>459</v>
      </c>
      <c r="E125" s="358"/>
      <c r="F125" s="358" t="s">
        <v>278</v>
      </c>
      <c r="G125" s="358"/>
      <c r="H125" s="372" t="s">
        <v>343</v>
      </c>
      <c r="I125" s="373"/>
      <c r="J125" s="358" t="s">
        <v>344</v>
      </c>
      <c r="K125" s="358"/>
      <c r="L125" s="358" t="s">
        <v>279</v>
      </c>
      <c r="M125" s="358"/>
      <c r="N125" s="375" t="s">
        <v>424</v>
      </c>
      <c r="O125" s="376"/>
      <c r="P125" s="32"/>
      <c r="Q125" s="32"/>
      <c r="R125" s="377"/>
      <c r="S125" s="377"/>
      <c r="T125" s="325"/>
      <c r="U125" s="325"/>
      <c r="V125" s="325"/>
      <c r="W125" s="325"/>
    </row>
    <row r="126" spans="1:23" ht="25.5">
      <c r="A126" s="369"/>
      <c r="B126" s="370"/>
      <c r="C126" s="371"/>
      <c r="D126" s="195" t="s">
        <v>114</v>
      </c>
      <c r="E126" s="195" t="s">
        <v>115</v>
      </c>
      <c r="F126" s="195" t="s">
        <v>114</v>
      </c>
      <c r="G126" s="195" t="s">
        <v>115</v>
      </c>
      <c r="H126" s="195" t="s">
        <v>114</v>
      </c>
      <c r="I126" s="195" t="s">
        <v>115</v>
      </c>
      <c r="J126" s="195" t="s">
        <v>114</v>
      </c>
      <c r="K126" s="195" t="s">
        <v>115</v>
      </c>
      <c r="L126" s="195" t="s">
        <v>114</v>
      </c>
      <c r="M126" s="195" t="s">
        <v>115</v>
      </c>
      <c r="N126" s="376"/>
      <c r="O126" s="376"/>
      <c r="P126" s="32"/>
      <c r="Q126" s="32"/>
      <c r="R126" s="377"/>
      <c r="S126" s="377"/>
      <c r="T126" s="194"/>
      <c r="U126" s="194"/>
      <c r="V126" s="168"/>
      <c r="W126" s="168"/>
    </row>
    <row r="127" spans="1:23" ht="15">
      <c r="A127" s="378">
        <v>1</v>
      </c>
      <c r="B127" s="378"/>
      <c r="C127" s="378"/>
      <c r="D127" s="198"/>
      <c r="E127" s="198"/>
      <c r="F127" s="198"/>
      <c r="G127" s="198"/>
      <c r="H127" s="198"/>
      <c r="I127" s="198"/>
      <c r="J127" s="198"/>
      <c r="K127" s="198"/>
      <c r="L127" s="198"/>
      <c r="M127" s="198"/>
      <c r="N127" s="376"/>
      <c r="O127" s="376"/>
      <c r="P127" s="32"/>
      <c r="Q127" s="32"/>
      <c r="R127" s="23"/>
      <c r="S127" s="23"/>
      <c r="T127" s="23"/>
      <c r="U127" s="23"/>
      <c r="V127" s="23"/>
      <c r="W127" s="23"/>
    </row>
    <row r="128" spans="1:23" ht="15">
      <c r="A128" s="378">
        <v>2</v>
      </c>
      <c r="B128" s="378"/>
      <c r="C128" s="378"/>
      <c r="D128" s="198"/>
      <c r="E128" s="198"/>
      <c r="F128" s="198"/>
      <c r="G128" s="198"/>
      <c r="H128" s="198"/>
      <c r="I128" s="198"/>
      <c r="J128" s="198"/>
      <c r="K128" s="198"/>
      <c r="L128" s="198"/>
      <c r="M128" s="198"/>
      <c r="N128" s="376"/>
      <c r="O128" s="376"/>
      <c r="P128" s="32"/>
      <c r="Q128" s="32"/>
      <c r="R128" s="23"/>
      <c r="S128" s="23"/>
      <c r="T128" s="23"/>
      <c r="U128" s="23"/>
      <c r="V128" s="23"/>
      <c r="W128" s="23"/>
    </row>
    <row r="129" spans="1:23" ht="15">
      <c r="A129" s="378">
        <v>3</v>
      </c>
      <c r="B129" s="378"/>
      <c r="C129" s="378"/>
      <c r="D129" s="198"/>
      <c r="E129" s="198"/>
      <c r="F129" s="198"/>
      <c r="G129" s="198"/>
      <c r="H129" s="198"/>
      <c r="I129" s="198"/>
      <c r="J129" s="198"/>
      <c r="K129" s="198"/>
      <c r="L129" s="198"/>
      <c r="M129" s="198"/>
      <c r="N129" s="376"/>
      <c r="O129" s="376"/>
      <c r="P129" s="32"/>
      <c r="Q129" s="32"/>
      <c r="R129" s="23"/>
      <c r="S129" s="23"/>
      <c r="T129" s="23"/>
      <c r="U129" s="23"/>
      <c r="V129" s="23"/>
      <c r="W129" s="23"/>
    </row>
    <row r="130" spans="1:23" ht="15">
      <c r="A130" s="378">
        <v>4</v>
      </c>
      <c r="B130" s="378"/>
      <c r="C130" s="378"/>
      <c r="D130" s="198"/>
      <c r="E130" s="198"/>
      <c r="F130" s="198"/>
      <c r="G130" s="198"/>
      <c r="H130" s="198"/>
      <c r="I130" s="198"/>
      <c r="J130" s="198"/>
      <c r="K130" s="198"/>
      <c r="L130" s="198"/>
      <c r="M130" s="198"/>
      <c r="N130" s="376"/>
      <c r="O130" s="376"/>
      <c r="P130" s="32"/>
      <c r="Q130" s="32"/>
      <c r="R130" s="23"/>
      <c r="S130" s="23"/>
      <c r="T130" s="23"/>
      <c r="U130" s="23"/>
      <c r="V130" s="23"/>
      <c r="W130" s="23"/>
    </row>
    <row r="131" spans="1:17" ht="36.75" customHeight="1">
      <c r="A131" s="322" t="s">
        <v>213</v>
      </c>
      <c r="B131" s="322"/>
      <c r="C131" s="322"/>
      <c r="D131" s="335"/>
      <c r="E131" s="336"/>
      <c r="F131" s="336"/>
      <c r="G131" s="336"/>
      <c r="H131" s="336"/>
      <c r="I131" s="336"/>
      <c r="J131" s="336"/>
      <c r="K131" s="336"/>
      <c r="L131" s="336"/>
      <c r="M131" s="336"/>
      <c r="N131" s="336"/>
      <c r="O131" s="337"/>
      <c r="P131" s="192"/>
      <c r="Q131" s="192"/>
    </row>
    <row r="132" spans="1:9" ht="15">
      <c r="A132" s="165"/>
      <c r="B132" s="165"/>
      <c r="C132" s="165"/>
      <c r="D132" s="197"/>
      <c r="E132" s="197"/>
      <c r="F132" s="197"/>
      <c r="G132" s="197"/>
      <c r="H132" s="197"/>
      <c r="I132" s="197"/>
    </row>
    <row r="133" spans="1:9" ht="15">
      <c r="A133" s="331" t="s">
        <v>280</v>
      </c>
      <c r="B133" s="331"/>
      <c r="C133" s="331"/>
      <c r="D133" s="331"/>
      <c r="E133" s="331"/>
      <c r="F133" s="331"/>
      <c r="G133" s="331"/>
      <c r="H133" s="331"/>
      <c r="I133" s="331"/>
    </row>
    <row r="135" spans="1:24" ht="125.25" customHeight="1">
      <c r="A135" s="303" t="s">
        <v>212</v>
      </c>
      <c r="B135" s="304"/>
      <c r="C135" s="305"/>
      <c r="D135" s="372" t="s">
        <v>281</v>
      </c>
      <c r="E135" s="380"/>
      <c r="F135" s="373"/>
      <c r="G135" s="372" t="s">
        <v>460</v>
      </c>
      <c r="H135" s="380"/>
      <c r="I135" s="373"/>
      <c r="J135" s="372" t="s">
        <v>461</v>
      </c>
      <c r="K135" s="373"/>
      <c r="L135" s="372" t="s">
        <v>345</v>
      </c>
      <c r="M135" s="373"/>
      <c r="N135" s="372" t="s">
        <v>462</v>
      </c>
      <c r="O135" s="373"/>
      <c r="P135" s="372" t="s">
        <v>346</v>
      </c>
      <c r="Q135" s="373"/>
      <c r="R135" s="376" t="s">
        <v>463</v>
      </c>
      <c r="S135" s="376"/>
      <c r="T135" s="379"/>
      <c r="U135" s="379"/>
      <c r="V135" s="329"/>
      <c r="W135" s="329"/>
      <c r="X135" s="168"/>
    </row>
    <row r="136" spans="1:24" ht="56.25" customHeight="1">
      <c r="A136" s="309"/>
      <c r="B136" s="310"/>
      <c r="C136" s="311"/>
      <c r="D136" s="372" t="s">
        <v>114</v>
      </c>
      <c r="E136" s="373"/>
      <c r="F136" s="195" t="s">
        <v>115</v>
      </c>
      <c r="G136" s="372" t="s">
        <v>114</v>
      </c>
      <c r="H136" s="373"/>
      <c r="I136" s="195" t="s">
        <v>115</v>
      </c>
      <c r="J136" s="195" t="s">
        <v>114</v>
      </c>
      <c r="K136" s="195" t="s">
        <v>115</v>
      </c>
      <c r="L136" s="195" t="s">
        <v>114</v>
      </c>
      <c r="M136" s="195" t="s">
        <v>115</v>
      </c>
      <c r="N136" s="195" t="s">
        <v>114</v>
      </c>
      <c r="O136" s="195" t="s">
        <v>115</v>
      </c>
      <c r="P136" s="195" t="s">
        <v>114</v>
      </c>
      <c r="Q136" s="195" t="s">
        <v>115</v>
      </c>
      <c r="R136" s="376"/>
      <c r="S136" s="376"/>
      <c r="T136" s="189"/>
      <c r="U136" s="189"/>
      <c r="V136" s="189"/>
      <c r="W136" s="189"/>
      <c r="X136" s="165"/>
    </row>
    <row r="137" spans="1:24" ht="15">
      <c r="A137" s="315">
        <v>1</v>
      </c>
      <c r="B137" s="315"/>
      <c r="C137" s="315"/>
      <c r="D137" s="381"/>
      <c r="E137" s="382"/>
      <c r="F137" s="198"/>
      <c r="G137" s="381"/>
      <c r="H137" s="382"/>
      <c r="I137" s="198"/>
      <c r="J137" s="198"/>
      <c r="K137" s="198"/>
      <c r="L137" s="198"/>
      <c r="M137" s="198"/>
      <c r="N137" s="198"/>
      <c r="O137" s="198"/>
      <c r="P137" s="198"/>
      <c r="Q137" s="198"/>
      <c r="R137" s="376"/>
      <c r="S137" s="376"/>
      <c r="T137" s="32"/>
      <c r="U137" s="32"/>
      <c r="V137" s="32"/>
      <c r="W137" s="32"/>
      <c r="X137" s="32"/>
    </row>
    <row r="138" spans="1:24" ht="15">
      <c r="A138" s="315">
        <v>2</v>
      </c>
      <c r="B138" s="315"/>
      <c r="C138" s="315"/>
      <c r="D138" s="381"/>
      <c r="E138" s="382"/>
      <c r="F138" s="198"/>
      <c r="G138" s="381"/>
      <c r="H138" s="382"/>
      <c r="I138" s="198"/>
      <c r="J138" s="198"/>
      <c r="K138" s="198"/>
      <c r="L138" s="198"/>
      <c r="M138" s="198"/>
      <c r="N138" s="198"/>
      <c r="O138" s="198"/>
      <c r="P138" s="198"/>
      <c r="Q138" s="198"/>
      <c r="R138" s="376"/>
      <c r="S138" s="376"/>
      <c r="T138" s="32"/>
      <c r="U138" s="32"/>
      <c r="V138" s="32"/>
      <c r="W138" s="32"/>
      <c r="X138" s="32"/>
    </row>
    <row r="139" spans="1:24" ht="15">
      <c r="A139" s="315">
        <v>3</v>
      </c>
      <c r="B139" s="315"/>
      <c r="C139" s="315"/>
      <c r="D139" s="381"/>
      <c r="E139" s="382"/>
      <c r="F139" s="198"/>
      <c r="G139" s="381"/>
      <c r="H139" s="382"/>
      <c r="I139" s="198"/>
      <c r="J139" s="198"/>
      <c r="K139" s="198"/>
      <c r="L139" s="198"/>
      <c r="M139" s="198"/>
      <c r="N139" s="198"/>
      <c r="O139" s="198"/>
      <c r="P139" s="198"/>
      <c r="Q139" s="198"/>
      <c r="R139" s="376"/>
      <c r="S139" s="376"/>
      <c r="T139" s="32"/>
      <c r="U139" s="32"/>
      <c r="V139" s="32"/>
      <c r="W139" s="32"/>
      <c r="X139" s="32"/>
    </row>
    <row r="140" spans="1:24" ht="15">
      <c r="A140" s="315">
        <v>4</v>
      </c>
      <c r="B140" s="315"/>
      <c r="C140" s="315"/>
      <c r="D140" s="381"/>
      <c r="E140" s="382"/>
      <c r="F140" s="198"/>
      <c r="G140" s="381"/>
      <c r="H140" s="382"/>
      <c r="I140" s="198"/>
      <c r="J140" s="198"/>
      <c r="K140" s="198"/>
      <c r="L140" s="198"/>
      <c r="M140" s="198"/>
      <c r="N140" s="198"/>
      <c r="O140" s="198"/>
      <c r="P140" s="198"/>
      <c r="Q140" s="198"/>
      <c r="R140" s="376"/>
      <c r="S140" s="376"/>
      <c r="T140" s="32"/>
      <c r="U140" s="32"/>
      <c r="V140" s="32"/>
      <c r="W140" s="32"/>
      <c r="X140" s="32"/>
    </row>
    <row r="141" spans="1:19" ht="28.5" customHeight="1">
      <c r="A141" s="322" t="s">
        <v>213</v>
      </c>
      <c r="B141" s="322"/>
      <c r="C141" s="322"/>
      <c r="D141" s="335"/>
      <c r="E141" s="336"/>
      <c r="F141" s="336"/>
      <c r="G141" s="336"/>
      <c r="H141" s="336"/>
      <c r="I141" s="336"/>
      <c r="J141" s="336"/>
      <c r="K141" s="336"/>
      <c r="L141" s="336"/>
      <c r="M141" s="336"/>
      <c r="N141" s="336"/>
      <c r="O141" s="336"/>
      <c r="P141" s="336"/>
      <c r="Q141" s="336"/>
      <c r="R141" s="336"/>
      <c r="S141" s="337"/>
    </row>
    <row r="142" spans="1:17" ht="28.5" customHeight="1">
      <c r="A142" s="165"/>
      <c r="B142" s="165"/>
      <c r="C142" s="165"/>
      <c r="D142" s="197"/>
      <c r="E142" s="197"/>
      <c r="F142" s="197"/>
      <c r="G142" s="197"/>
      <c r="H142" s="197"/>
      <c r="I142" s="197"/>
      <c r="J142" s="197"/>
      <c r="K142" s="197"/>
      <c r="L142" s="197"/>
      <c r="M142" s="197"/>
      <c r="N142" s="197"/>
      <c r="O142" s="197"/>
      <c r="P142" s="197"/>
      <c r="Q142" s="197"/>
    </row>
    <row r="143" spans="1:11" ht="15" customHeight="1">
      <c r="A143" s="383" t="s">
        <v>282</v>
      </c>
      <c r="B143" s="383"/>
      <c r="C143" s="383"/>
      <c r="D143" s="383"/>
      <c r="E143" s="25"/>
      <c r="F143" s="25"/>
      <c r="G143" s="25"/>
      <c r="H143" s="25"/>
      <c r="I143" s="25"/>
      <c r="J143" s="25"/>
      <c r="K143" s="25"/>
    </row>
    <row r="144" spans="1:11" ht="15" customHeight="1">
      <c r="A144" s="199"/>
      <c r="B144" s="199"/>
      <c r="C144" s="199"/>
      <c r="D144" s="199"/>
      <c r="E144" s="25"/>
      <c r="F144" s="25"/>
      <c r="G144" s="25"/>
      <c r="H144" s="25"/>
      <c r="I144" s="25"/>
      <c r="J144" s="25"/>
      <c r="K144" s="25"/>
    </row>
    <row r="145" spans="1:11" ht="15" customHeight="1">
      <c r="A145" s="199"/>
      <c r="B145" s="199"/>
      <c r="C145" s="199"/>
      <c r="D145" s="199"/>
      <c r="E145" s="25"/>
      <c r="F145" s="25"/>
      <c r="G145" s="25"/>
      <c r="H145" s="25"/>
      <c r="I145" s="25"/>
      <c r="J145" s="25"/>
      <c r="K145" s="25"/>
    </row>
    <row r="146" spans="1:15" ht="74.25" customHeight="1">
      <c r="A146" s="366" t="s">
        <v>347</v>
      </c>
      <c r="B146" s="367"/>
      <c r="C146" s="368"/>
      <c r="D146" s="372" t="s">
        <v>348</v>
      </c>
      <c r="E146" s="380"/>
      <c r="F146" s="373"/>
      <c r="G146" s="372" t="s">
        <v>362</v>
      </c>
      <c r="H146" s="380"/>
      <c r="I146" s="373"/>
      <c r="J146" s="372" t="s">
        <v>349</v>
      </c>
      <c r="K146" s="380"/>
      <c r="L146" s="373"/>
      <c r="M146" s="387" t="s">
        <v>425</v>
      </c>
      <c r="N146" s="388"/>
      <c r="O146" s="389"/>
    </row>
    <row r="147" spans="1:15" ht="84" customHeight="1">
      <c r="A147" s="384"/>
      <c r="B147" s="385"/>
      <c r="C147" s="386"/>
      <c r="D147" s="265" t="s">
        <v>114</v>
      </c>
      <c r="E147" s="358" t="s">
        <v>115</v>
      </c>
      <c r="F147" s="358"/>
      <c r="G147" s="265" t="s">
        <v>283</v>
      </c>
      <c r="H147" s="265" t="s">
        <v>284</v>
      </c>
      <c r="I147" s="265" t="s">
        <v>285</v>
      </c>
      <c r="J147" s="265" t="s">
        <v>114</v>
      </c>
      <c r="K147" s="358" t="s">
        <v>115</v>
      </c>
      <c r="L147" s="358"/>
      <c r="M147" s="390"/>
      <c r="N147" s="391"/>
      <c r="O147" s="392"/>
    </row>
    <row r="148" spans="1:15" ht="15" customHeight="1">
      <c r="A148" s="378">
        <v>1</v>
      </c>
      <c r="B148" s="378"/>
      <c r="C148" s="378"/>
      <c r="D148" s="200"/>
      <c r="E148" s="396"/>
      <c r="F148" s="396"/>
      <c r="G148" s="2"/>
      <c r="H148" s="2"/>
      <c r="I148" s="2"/>
      <c r="J148" s="200"/>
      <c r="K148" s="396"/>
      <c r="L148" s="396"/>
      <c r="M148" s="390"/>
      <c r="N148" s="391"/>
      <c r="O148" s="392"/>
    </row>
    <row r="149" spans="1:15" ht="15" customHeight="1">
      <c r="A149" s="378">
        <v>2</v>
      </c>
      <c r="B149" s="378"/>
      <c r="C149" s="378"/>
      <c r="D149" s="200"/>
      <c r="E149" s="396"/>
      <c r="F149" s="396"/>
      <c r="G149" s="2"/>
      <c r="H149" s="2"/>
      <c r="I149" s="2"/>
      <c r="J149" s="200"/>
      <c r="K149" s="396"/>
      <c r="L149" s="396"/>
      <c r="M149" s="390"/>
      <c r="N149" s="391"/>
      <c r="O149" s="392"/>
    </row>
    <row r="150" spans="1:15" ht="15" customHeight="1">
      <c r="A150" s="378">
        <v>3</v>
      </c>
      <c r="B150" s="378"/>
      <c r="C150" s="378"/>
      <c r="D150" s="200"/>
      <c r="E150" s="396"/>
      <c r="F150" s="396"/>
      <c r="G150" s="2"/>
      <c r="H150" s="2"/>
      <c r="I150" s="2"/>
      <c r="J150" s="200"/>
      <c r="K150" s="396"/>
      <c r="L150" s="396"/>
      <c r="M150" s="390"/>
      <c r="N150" s="391"/>
      <c r="O150" s="392"/>
    </row>
    <row r="151" spans="1:15" ht="15" customHeight="1">
      <c r="A151" s="378">
        <v>4</v>
      </c>
      <c r="B151" s="378"/>
      <c r="C151" s="378"/>
      <c r="D151" s="200"/>
      <c r="E151" s="396"/>
      <c r="F151" s="396"/>
      <c r="G151" s="2"/>
      <c r="H151" s="2"/>
      <c r="I151" s="2"/>
      <c r="J151" s="200"/>
      <c r="K151" s="396"/>
      <c r="L151" s="396"/>
      <c r="M151" s="393"/>
      <c r="N151" s="394"/>
      <c r="O151" s="395"/>
    </row>
    <row r="152" spans="1:15" ht="30.75" customHeight="1">
      <c r="A152" s="322" t="s">
        <v>213</v>
      </c>
      <c r="B152" s="322"/>
      <c r="C152" s="322"/>
      <c r="D152" s="335"/>
      <c r="E152" s="336"/>
      <c r="F152" s="336"/>
      <c r="G152" s="336"/>
      <c r="H152" s="336"/>
      <c r="I152" s="336"/>
      <c r="J152" s="336"/>
      <c r="K152" s="336"/>
      <c r="L152" s="336"/>
      <c r="M152" s="336"/>
      <c r="N152" s="336"/>
      <c r="O152" s="337"/>
    </row>
    <row r="153" spans="1:11" ht="15" customHeight="1">
      <c r="A153" s="199"/>
      <c r="B153" s="199"/>
      <c r="C153" s="199"/>
      <c r="D153" s="199"/>
      <c r="E153" s="25"/>
      <c r="F153" s="25"/>
      <c r="G153" s="25"/>
      <c r="H153" s="25"/>
      <c r="I153" s="25"/>
      <c r="J153" s="25"/>
      <c r="K153" s="25"/>
    </row>
    <row r="154" spans="1:11" ht="15" customHeight="1">
      <c r="A154" s="199"/>
      <c r="B154" s="199"/>
      <c r="C154" s="199"/>
      <c r="D154" s="199"/>
      <c r="E154" s="25"/>
      <c r="F154" s="25"/>
      <c r="G154" s="25"/>
      <c r="H154" s="25"/>
      <c r="I154" s="25"/>
      <c r="J154" s="25"/>
      <c r="K154" s="25"/>
    </row>
    <row r="155" ht="15" customHeight="1"/>
    <row r="156" ht="15">
      <c r="A156" s="188" t="s">
        <v>286</v>
      </c>
    </row>
    <row r="158" spans="1:17" ht="84" customHeight="1">
      <c r="A158" s="312" t="s">
        <v>350</v>
      </c>
      <c r="B158" s="312"/>
      <c r="C158" s="312"/>
      <c r="D158" s="358" t="s">
        <v>444</v>
      </c>
      <c r="E158" s="358"/>
      <c r="F158" s="365" t="s">
        <v>445</v>
      </c>
      <c r="G158" s="365"/>
      <c r="H158" s="365"/>
      <c r="I158" s="365"/>
      <c r="J158" s="398"/>
      <c r="K158" s="398"/>
      <c r="L158" s="379"/>
      <c r="M158" s="379"/>
      <c r="N158" s="329"/>
      <c r="O158" s="329"/>
      <c r="P158" s="325"/>
      <c r="Q158" s="325"/>
    </row>
    <row r="159" spans="1:17" ht="93" customHeight="1">
      <c r="A159" s="312"/>
      <c r="B159" s="312"/>
      <c r="C159" s="312"/>
      <c r="D159" s="358"/>
      <c r="E159" s="358"/>
      <c r="F159" s="365"/>
      <c r="G159" s="365"/>
      <c r="H159" s="365"/>
      <c r="I159" s="365"/>
      <c r="J159" s="398"/>
      <c r="K159" s="398"/>
      <c r="L159" s="189"/>
      <c r="M159" s="189"/>
      <c r="N159" s="189"/>
      <c r="O159" s="189"/>
      <c r="P159" s="165"/>
      <c r="Q159" s="165"/>
    </row>
    <row r="160" spans="1:17" ht="15" customHeight="1">
      <c r="A160" s="315">
        <v>1</v>
      </c>
      <c r="B160" s="315"/>
      <c r="C160" s="315"/>
      <c r="D160" s="397"/>
      <c r="E160" s="397"/>
      <c r="F160" s="365"/>
      <c r="G160" s="365"/>
      <c r="H160" s="365"/>
      <c r="I160" s="365"/>
      <c r="J160" s="398"/>
      <c r="K160" s="398"/>
      <c r="L160" s="32"/>
      <c r="M160" s="32"/>
      <c r="N160" s="32"/>
      <c r="O160" s="32"/>
      <c r="P160" s="32"/>
      <c r="Q160" s="32"/>
    </row>
    <row r="161" spans="1:17" ht="15" customHeight="1">
      <c r="A161" s="315">
        <v>2</v>
      </c>
      <c r="B161" s="315"/>
      <c r="C161" s="315"/>
      <c r="D161" s="397"/>
      <c r="E161" s="397"/>
      <c r="F161" s="365"/>
      <c r="G161" s="365"/>
      <c r="H161" s="365"/>
      <c r="I161" s="365"/>
      <c r="J161" s="398"/>
      <c r="K161" s="398"/>
      <c r="L161" s="32"/>
      <c r="M161" s="32"/>
      <c r="N161" s="32"/>
      <c r="O161" s="32"/>
      <c r="P161" s="32"/>
      <c r="Q161" s="32"/>
    </row>
    <row r="162" spans="1:17" ht="15">
      <c r="A162" s="315">
        <v>3</v>
      </c>
      <c r="B162" s="315"/>
      <c r="C162" s="315"/>
      <c r="D162" s="397"/>
      <c r="E162" s="397"/>
      <c r="F162" s="365"/>
      <c r="G162" s="365"/>
      <c r="H162" s="365"/>
      <c r="I162" s="365"/>
      <c r="J162" s="398"/>
      <c r="K162" s="398"/>
      <c r="L162" s="32"/>
      <c r="M162" s="32"/>
      <c r="N162" s="32"/>
      <c r="O162" s="32"/>
      <c r="P162" s="32"/>
      <c r="Q162" s="32"/>
    </row>
    <row r="163" spans="1:17" ht="15">
      <c r="A163" s="315">
        <v>4</v>
      </c>
      <c r="B163" s="315"/>
      <c r="C163" s="315"/>
      <c r="D163" s="397"/>
      <c r="E163" s="397"/>
      <c r="F163" s="365"/>
      <c r="G163" s="365"/>
      <c r="H163" s="365"/>
      <c r="I163" s="365"/>
      <c r="J163" s="398"/>
      <c r="K163" s="398"/>
      <c r="L163" s="32"/>
      <c r="M163" s="32"/>
      <c r="N163" s="32"/>
      <c r="O163" s="32"/>
      <c r="P163" s="32"/>
      <c r="Q163" s="32"/>
    </row>
    <row r="164" spans="1:11" ht="33.75" customHeight="1">
      <c r="A164" s="322" t="s">
        <v>213</v>
      </c>
      <c r="B164" s="322"/>
      <c r="C164" s="322"/>
      <c r="D164" s="323"/>
      <c r="E164" s="323"/>
      <c r="F164" s="323"/>
      <c r="G164" s="323"/>
      <c r="H164" s="323"/>
      <c r="I164" s="323"/>
      <c r="J164" s="192"/>
      <c r="K164" s="192"/>
    </row>
    <row r="165" spans="1:11" ht="33.75" customHeight="1">
      <c r="A165" s="165"/>
      <c r="B165" s="165"/>
      <c r="C165" s="165"/>
      <c r="D165" s="197"/>
      <c r="E165" s="197"/>
      <c r="F165" s="197"/>
      <c r="G165" s="197"/>
      <c r="H165" s="197"/>
      <c r="I165" s="197"/>
      <c r="J165" s="197"/>
      <c r="K165" s="197"/>
    </row>
    <row r="166" spans="1:8" ht="15">
      <c r="A166" s="331" t="s">
        <v>287</v>
      </c>
      <c r="B166" s="331"/>
      <c r="C166" s="331"/>
      <c r="D166" s="331"/>
      <c r="E166" s="331"/>
      <c r="F166" s="331"/>
      <c r="G166" s="331"/>
      <c r="H166" s="188"/>
    </row>
    <row r="167" spans="1:8" ht="15">
      <c r="A167" s="188"/>
      <c r="B167" s="188"/>
      <c r="C167" s="188"/>
      <c r="D167" s="188"/>
      <c r="E167" s="188"/>
      <c r="F167" s="188"/>
      <c r="G167" s="188"/>
      <c r="H167" s="188"/>
    </row>
    <row r="168" spans="1:8" ht="15">
      <c r="A168" s="201" t="s">
        <v>288</v>
      </c>
      <c r="B168" s="188"/>
      <c r="C168" s="188"/>
      <c r="D168" s="188"/>
      <c r="E168" s="188"/>
      <c r="F168" s="188"/>
      <c r="G168" s="188"/>
      <c r="H168" s="188"/>
    </row>
    <row r="170" spans="1:17" ht="53.25" customHeight="1">
      <c r="A170" s="303" t="s">
        <v>212</v>
      </c>
      <c r="B170" s="304"/>
      <c r="C170" s="305"/>
      <c r="D170" s="358" t="s">
        <v>351</v>
      </c>
      <c r="E170" s="358"/>
      <c r="F170" s="366" t="s">
        <v>352</v>
      </c>
      <c r="G170" s="367"/>
      <c r="H170" s="367"/>
      <c r="I170" s="368"/>
      <c r="J170" s="365" t="s">
        <v>426</v>
      </c>
      <c r="K170" s="365"/>
      <c r="L170" s="365"/>
      <c r="M170" s="365"/>
      <c r="N170" s="329"/>
      <c r="O170" s="329"/>
      <c r="P170" s="325"/>
      <c r="Q170" s="325"/>
    </row>
    <row r="171" spans="1:17" ht="30.75" customHeight="1">
      <c r="A171" s="306"/>
      <c r="B171" s="307"/>
      <c r="C171" s="308"/>
      <c r="D171" s="358"/>
      <c r="E171" s="358"/>
      <c r="F171" s="369"/>
      <c r="G171" s="370"/>
      <c r="H171" s="370"/>
      <c r="I171" s="371"/>
      <c r="J171" s="365"/>
      <c r="K171" s="365"/>
      <c r="L171" s="365"/>
      <c r="M171" s="365"/>
      <c r="N171" s="189"/>
      <c r="O171" s="189"/>
      <c r="P171" s="168"/>
      <c r="Q171" s="168"/>
    </row>
    <row r="172" spans="1:17" ht="42.75" customHeight="1">
      <c r="A172" s="309"/>
      <c r="B172" s="310"/>
      <c r="C172" s="311"/>
      <c r="D172" s="202" t="s">
        <v>114</v>
      </c>
      <c r="E172" s="202" t="s">
        <v>115</v>
      </c>
      <c r="F172" s="409" t="s">
        <v>114</v>
      </c>
      <c r="G172" s="411"/>
      <c r="H172" s="409" t="s">
        <v>115</v>
      </c>
      <c r="I172" s="410"/>
      <c r="J172" s="365"/>
      <c r="K172" s="365"/>
      <c r="L172" s="365"/>
      <c r="M172" s="365"/>
      <c r="N172" s="32"/>
      <c r="O172" s="32"/>
      <c r="P172" s="23"/>
      <c r="Q172" s="23"/>
    </row>
    <row r="173" spans="1:17" ht="15">
      <c r="A173" s="399">
        <v>1</v>
      </c>
      <c r="B173" s="400"/>
      <c r="C173" s="401"/>
      <c r="D173" s="203"/>
      <c r="E173" s="203"/>
      <c r="F173" s="402"/>
      <c r="G173" s="403"/>
      <c r="H173" s="402"/>
      <c r="I173" s="404"/>
      <c r="J173" s="365"/>
      <c r="K173" s="365"/>
      <c r="L173" s="365"/>
      <c r="M173" s="365"/>
      <c r="N173" s="32"/>
      <c r="O173" s="32"/>
      <c r="P173" s="23"/>
      <c r="Q173" s="23"/>
    </row>
    <row r="174" spans="1:17" ht="15">
      <c r="A174" s="399">
        <v>2</v>
      </c>
      <c r="B174" s="400"/>
      <c r="C174" s="401"/>
      <c r="D174" s="203"/>
      <c r="E174" s="203"/>
      <c r="F174" s="402"/>
      <c r="G174" s="403"/>
      <c r="H174" s="402"/>
      <c r="I174" s="404"/>
      <c r="J174" s="365"/>
      <c r="K174" s="365"/>
      <c r="L174" s="365"/>
      <c r="M174" s="365"/>
      <c r="N174" s="32"/>
      <c r="O174" s="32"/>
      <c r="P174" s="23"/>
      <c r="Q174" s="23"/>
    </row>
    <row r="175" spans="1:17" ht="15">
      <c r="A175" s="399">
        <v>3</v>
      </c>
      <c r="B175" s="400"/>
      <c r="C175" s="401"/>
      <c r="D175" s="203"/>
      <c r="E175" s="203"/>
      <c r="F175" s="402"/>
      <c r="G175" s="403"/>
      <c r="H175" s="402"/>
      <c r="I175" s="404"/>
      <c r="J175" s="365"/>
      <c r="K175" s="365"/>
      <c r="L175" s="365"/>
      <c r="M175" s="365"/>
      <c r="N175" s="32"/>
      <c r="O175" s="32"/>
      <c r="P175" s="23"/>
      <c r="Q175" s="23"/>
    </row>
    <row r="176" spans="1:17" ht="31.5" customHeight="1">
      <c r="A176" s="406" t="s">
        <v>213</v>
      </c>
      <c r="B176" s="407"/>
      <c r="C176" s="408"/>
      <c r="D176" s="335"/>
      <c r="E176" s="336"/>
      <c r="F176" s="336"/>
      <c r="G176" s="336"/>
      <c r="H176" s="336"/>
      <c r="I176" s="336"/>
      <c r="J176" s="336"/>
      <c r="K176" s="336"/>
      <c r="L176" s="336"/>
      <c r="M176" s="337"/>
      <c r="N176" s="32"/>
      <c r="O176" s="32"/>
      <c r="P176" s="23"/>
      <c r="Q176" s="23"/>
    </row>
    <row r="177" spans="1:17" ht="15">
      <c r="A177" s="105"/>
      <c r="B177" s="105"/>
      <c r="C177" s="105" t="s">
        <v>289</v>
      </c>
      <c r="D177" s="32"/>
      <c r="E177" s="32"/>
      <c r="F177" s="32"/>
      <c r="G177" s="32"/>
      <c r="H177" s="32"/>
      <c r="I177" s="32"/>
      <c r="J177" s="32"/>
      <c r="K177" s="32"/>
      <c r="L177" s="32"/>
      <c r="M177" s="32"/>
      <c r="N177" s="32"/>
      <c r="O177" s="32"/>
      <c r="P177" s="32"/>
      <c r="Q177" s="32"/>
    </row>
    <row r="178" spans="1:15" ht="51" customHeight="1">
      <c r="A178" s="405" t="s">
        <v>290</v>
      </c>
      <c r="B178" s="405"/>
      <c r="C178" s="405"/>
      <c r="D178" s="405"/>
      <c r="E178" s="405"/>
      <c r="F178" s="405"/>
      <c r="G178" s="405"/>
      <c r="H178" s="32"/>
      <c r="I178" s="32"/>
      <c r="J178" s="32"/>
      <c r="K178" s="32"/>
      <c r="L178" s="32"/>
      <c r="M178" s="32"/>
      <c r="N178" s="32"/>
      <c r="O178" s="32"/>
    </row>
    <row r="179" spans="1:26" ht="201" customHeight="1">
      <c r="A179" s="303" t="s">
        <v>212</v>
      </c>
      <c r="B179" s="304"/>
      <c r="C179" s="305"/>
      <c r="D179" s="358" t="s">
        <v>353</v>
      </c>
      <c r="E179" s="358"/>
      <c r="F179" s="372" t="s">
        <v>363</v>
      </c>
      <c r="G179" s="373"/>
      <c r="H179" s="372" t="s">
        <v>364</v>
      </c>
      <c r="I179" s="373"/>
      <c r="J179" s="372" t="s">
        <v>354</v>
      </c>
      <c r="K179" s="373"/>
      <c r="L179" s="358" t="s">
        <v>355</v>
      </c>
      <c r="M179" s="358"/>
      <c r="N179" s="365" t="s">
        <v>427</v>
      </c>
      <c r="O179" s="365"/>
      <c r="P179" s="365"/>
      <c r="Q179" s="365"/>
      <c r="R179" s="204"/>
      <c r="S179" s="204"/>
      <c r="T179" s="204"/>
      <c r="U179" s="204"/>
      <c r="V179" s="204"/>
      <c r="W179" s="204"/>
      <c r="X179" s="398"/>
      <c r="Y179" s="398"/>
      <c r="Z179" s="398"/>
    </row>
    <row r="180" spans="1:26" ht="51" customHeight="1">
      <c r="A180" s="309"/>
      <c r="B180" s="310"/>
      <c r="C180" s="311"/>
      <c r="D180" s="265" t="s">
        <v>114</v>
      </c>
      <c r="E180" s="265" t="s">
        <v>115</v>
      </c>
      <c r="F180" s="265" t="s">
        <v>114</v>
      </c>
      <c r="G180" s="265" t="s">
        <v>115</v>
      </c>
      <c r="H180" s="265" t="s">
        <v>114</v>
      </c>
      <c r="I180" s="265" t="s">
        <v>115</v>
      </c>
      <c r="J180" s="265" t="s">
        <v>114</v>
      </c>
      <c r="K180" s="265" t="s">
        <v>115</v>
      </c>
      <c r="L180" s="265" t="s">
        <v>114</v>
      </c>
      <c r="M180" s="265" t="s">
        <v>115</v>
      </c>
      <c r="N180" s="365"/>
      <c r="O180" s="365"/>
      <c r="P180" s="365"/>
      <c r="Q180" s="365"/>
      <c r="R180" s="204"/>
      <c r="S180" s="204"/>
      <c r="T180" s="204"/>
      <c r="U180" s="204"/>
      <c r="V180" s="204"/>
      <c r="W180" s="204"/>
      <c r="X180" s="398"/>
      <c r="Y180" s="398"/>
      <c r="Z180" s="398"/>
    </row>
    <row r="181" spans="1:26" ht="15">
      <c r="A181" s="399">
        <v>1</v>
      </c>
      <c r="B181" s="400"/>
      <c r="C181" s="401"/>
      <c r="D181" s="266"/>
      <c r="E181" s="266"/>
      <c r="F181" s="266"/>
      <c r="G181" s="266"/>
      <c r="H181" s="205"/>
      <c r="I181" s="205"/>
      <c r="J181" s="266"/>
      <c r="K181" s="266"/>
      <c r="L181" s="266"/>
      <c r="M181" s="266"/>
      <c r="N181" s="365"/>
      <c r="O181" s="365"/>
      <c r="P181" s="365"/>
      <c r="Q181" s="365"/>
      <c r="R181" s="204"/>
      <c r="S181" s="204"/>
      <c r="T181" s="204"/>
      <c r="U181" s="204"/>
      <c r="V181" s="204"/>
      <c r="W181" s="204"/>
      <c r="X181" s="398"/>
      <c r="Y181" s="398"/>
      <c r="Z181" s="398"/>
    </row>
    <row r="182" spans="1:26" ht="15">
      <c r="A182" s="399">
        <v>2</v>
      </c>
      <c r="B182" s="400"/>
      <c r="C182" s="401"/>
      <c r="D182" s="266"/>
      <c r="E182" s="266"/>
      <c r="F182" s="266"/>
      <c r="G182" s="266"/>
      <c r="H182" s="205"/>
      <c r="I182" s="205"/>
      <c r="J182" s="266"/>
      <c r="K182" s="266"/>
      <c r="L182" s="266"/>
      <c r="M182" s="266"/>
      <c r="N182" s="365"/>
      <c r="O182" s="365"/>
      <c r="P182" s="365"/>
      <c r="Q182" s="365"/>
      <c r="R182" s="204"/>
      <c r="S182" s="204"/>
      <c r="T182" s="204"/>
      <c r="U182" s="204"/>
      <c r="V182" s="204"/>
      <c r="W182" s="204"/>
      <c r="X182" s="398"/>
      <c r="Y182" s="398"/>
      <c r="Z182" s="398"/>
    </row>
    <row r="183" spans="1:26" ht="15">
      <c r="A183" s="399">
        <v>3</v>
      </c>
      <c r="B183" s="400"/>
      <c r="C183" s="401"/>
      <c r="D183" s="266"/>
      <c r="E183" s="266"/>
      <c r="F183" s="266"/>
      <c r="G183" s="266"/>
      <c r="H183" s="205"/>
      <c r="I183" s="205"/>
      <c r="J183" s="266"/>
      <c r="K183" s="266"/>
      <c r="L183" s="266"/>
      <c r="M183" s="266"/>
      <c r="N183" s="365"/>
      <c r="O183" s="365"/>
      <c r="P183" s="365"/>
      <c r="Q183" s="365"/>
      <c r="R183" s="204"/>
      <c r="S183" s="204"/>
      <c r="T183" s="204"/>
      <c r="U183" s="204"/>
      <c r="V183" s="204"/>
      <c r="W183" s="204"/>
      <c r="X183" s="398"/>
      <c r="Y183" s="398"/>
      <c r="Z183" s="398"/>
    </row>
    <row r="184" spans="1:26" ht="15">
      <c r="A184" s="399">
        <v>4</v>
      </c>
      <c r="B184" s="400"/>
      <c r="C184" s="401"/>
      <c r="D184" s="269"/>
      <c r="E184" s="269"/>
      <c r="F184" s="269"/>
      <c r="G184" s="269"/>
      <c r="H184" s="270"/>
      <c r="I184" s="270"/>
      <c r="J184" s="269"/>
      <c r="K184" s="269"/>
      <c r="L184" s="269"/>
      <c r="M184" s="269"/>
      <c r="N184" s="365"/>
      <c r="O184" s="365"/>
      <c r="P184" s="365"/>
      <c r="Q184" s="365"/>
      <c r="R184" s="204"/>
      <c r="S184" s="204"/>
      <c r="T184" s="204"/>
      <c r="U184" s="204"/>
      <c r="V184" s="204"/>
      <c r="W184" s="204"/>
      <c r="X184" s="398"/>
      <c r="Y184" s="398"/>
      <c r="Z184" s="398"/>
    </row>
    <row r="185" spans="1:23" ht="51" customHeight="1">
      <c r="A185" s="406" t="s">
        <v>213</v>
      </c>
      <c r="B185" s="407"/>
      <c r="C185" s="408"/>
      <c r="D185" s="335"/>
      <c r="E185" s="336"/>
      <c r="F185" s="336"/>
      <c r="G185" s="336"/>
      <c r="H185" s="336"/>
      <c r="I185" s="336"/>
      <c r="J185" s="336"/>
      <c r="K185" s="336"/>
      <c r="L185" s="336"/>
      <c r="M185" s="336"/>
      <c r="N185" s="336"/>
      <c r="O185" s="336"/>
      <c r="P185" s="336"/>
      <c r="Q185" s="337"/>
      <c r="R185" s="204"/>
      <c r="S185" s="204"/>
      <c r="T185" s="204"/>
      <c r="U185" s="204"/>
      <c r="V185" s="204"/>
      <c r="W185" s="204"/>
    </row>
    <row r="186" spans="1:11" ht="42.75" customHeight="1">
      <c r="A186" s="165"/>
      <c r="B186" s="165"/>
      <c r="C186" s="165"/>
      <c r="D186" s="197"/>
      <c r="E186" s="197"/>
      <c r="F186" s="197"/>
      <c r="G186" s="197"/>
      <c r="H186" s="197"/>
      <c r="I186" s="197"/>
      <c r="J186" s="197"/>
      <c r="K186" s="197"/>
    </row>
    <row r="187" ht="15">
      <c r="A187" s="206" t="s">
        <v>291</v>
      </c>
    </row>
    <row r="189" spans="1:19" s="207" customFormat="1" ht="129" customHeight="1">
      <c r="A189" s="366" t="s">
        <v>212</v>
      </c>
      <c r="B189" s="367"/>
      <c r="C189" s="368"/>
      <c r="D189" s="358" t="s">
        <v>365</v>
      </c>
      <c r="E189" s="358"/>
      <c r="F189" s="358"/>
      <c r="G189" s="358"/>
      <c r="H189" s="358"/>
      <c r="I189" s="358"/>
      <c r="J189" s="358" t="s">
        <v>356</v>
      </c>
      <c r="K189" s="358"/>
      <c r="L189" s="358" t="s">
        <v>357</v>
      </c>
      <c r="M189" s="358"/>
      <c r="N189" s="358" t="s">
        <v>358</v>
      </c>
      <c r="O189" s="358"/>
      <c r="P189" s="358" t="s">
        <v>359</v>
      </c>
      <c r="Q189" s="358"/>
      <c r="R189" s="413" t="s">
        <v>428</v>
      </c>
      <c r="S189" s="413"/>
    </row>
    <row r="190" spans="1:19" ht="19.5" customHeight="1">
      <c r="A190" s="384"/>
      <c r="B190" s="385"/>
      <c r="C190" s="386"/>
      <c r="D190" s="358">
        <v>4505</v>
      </c>
      <c r="E190" s="358"/>
      <c r="F190" s="358"/>
      <c r="G190" s="358" t="s">
        <v>292</v>
      </c>
      <c r="H190" s="358"/>
      <c r="I190" s="358"/>
      <c r="J190" s="358" t="s">
        <v>114</v>
      </c>
      <c r="K190" s="358" t="s">
        <v>115</v>
      </c>
      <c r="L190" s="358" t="s">
        <v>114</v>
      </c>
      <c r="M190" s="358" t="s">
        <v>115</v>
      </c>
      <c r="N190" s="358" t="s">
        <v>114</v>
      </c>
      <c r="O190" s="358" t="s">
        <v>115</v>
      </c>
      <c r="P190" s="358" t="s">
        <v>114</v>
      </c>
      <c r="Q190" s="358" t="s">
        <v>115</v>
      </c>
      <c r="R190" s="413"/>
      <c r="S190" s="413"/>
    </row>
    <row r="191" spans="1:19" ht="31.5" customHeight="1">
      <c r="A191" s="369"/>
      <c r="B191" s="370"/>
      <c r="C191" s="371"/>
      <c r="D191" s="358" t="s">
        <v>114</v>
      </c>
      <c r="E191" s="358"/>
      <c r="F191" s="267" t="s">
        <v>115</v>
      </c>
      <c r="G191" s="358" t="s">
        <v>114</v>
      </c>
      <c r="H191" s="358"/>
      <c r="I191" s="267" t="s">
        <v>115</v>
      </c>
      <c r="J191" s="358"/>
      <c r="K191" s="358"/>
      <c r="L191" s="358"/>
      <c r="M191" s="358"/>
      <c r="N191" s="358"/>
      <c r="O191" s="358"/>
      <c r="P191" s="358"/>
      <c r="Q191" s="358"/>
      <c r="R191" s="413"/>
      <c r="S191" s="413"/>
    </row>
    <row r="192" spans="1:19" ht="37.5" customHeight="1">
      <c r="A192" s="399">
        <v>1</v>
      </c>
      <c r="B192" s="400"/>
      <c r="C192" s="401"/>
      <c r="D192" s="323"/>
      <c r="E192" s="323"/>
      <c r="F192" s="100"/>
      <c r="G192" s="323"/>
      <c r="H192" s="323"/>
      <c r="I192" s="100"/>
      <c r="J192" s="268"/>
      <c r="K192" s="268"/>
      <c r="L192" s="268"/>
      <c r="M192" s="268"/>
      <c r="N192" s="268"/>
      <c r="O192" s="268"/>
      <c r="P192" s="268"/>
      <c r="Q192" s="268"/>
      <c r="R192" s="413"/>
      <c r="S192" s="413"/>
    </row>
    <row r="193" spans="1:19" ht="33" customHeight="1">
      <c r="A193" s="399">
        <v>2</v>
      </c>
      <c r="B193" s="400"/>
      <c r="C193" s="401"/>
      <c r="D193" s="323"/>
      <c r="E193" s="323"/>
      <c r="F193" s="100"/>
      <c r="G193" s="323"/>
      <c r="H193" s="323"/>
      <c r="I193" s="100"/>
      <c r="J193" s="268"/>
      <c r="K193" s="268"/>
      <c r="L193" s="268"/>
      <c r="M193" s="268"/>
      <c r="N193" s="268"/>
      <c r="O193" s="268"/>
      <c r="P193" s="268"/>
      <c r="Q193" s="268"/>
      <c r="R193" s="413"/>
      <c r="S193" s="413"/>
    </row>
    <row r="194" spans="1:19" ht="36.75" customHeight="1">
      <c r="A194" s="399">
        <v>3</v>
      </c>
      <c r="B194" s="400"/>
      <c r="C194" s="401"/>
      <c r="D194" s="323"/>
      <c r="E194" s="323"/>
      <c r="F194" s="100"/>
      <c r="G194" s="323"/>
      <c r="H194" s="323"/>
      <c r="I194" s="100"/>
      <c r="J194" s="268"/>
      <c r="K194" s="268"/>
      <c r="L194" s="268"/>
      <c r="M194" s="268"/>
      <c r="N194" s="268"/>
      <c r="O194" s="268"/>
      <c r="P194" s="268"/>
      <c r="Q194" s="268"/>
      <c r="R194" s="413"/>
      <c r="S194" s="413"/>
    </row>
    <row r="195" spans="1:19" ht="33.75" customHeight="1">
      <c r="A195" s="399">
        <v>4</v>
      </c>
      <c r="B195" s="400"/>
      <c r="C195" s="401"/>
      <c r="D195" s="323"/>
      <c r="E195" s="323"/>
      <c r="F195" s="100"/>
      <c r="G195" s="323"/>
      <c r="H195" s="323"/>
      <c r="I195" s="100"/>
      <c r="J195" s="268"/>
      <c r="K195" s="268"/>
      <c r="L195" s="268"/>
      <c r="M195" s="268"/>
      <c r="N195" s="268"/>
      <c r="O195" s="268"/>
      <c r="P195" s="268"/>
      <c r="Q195" s="268"/>
      <c r="R195" s="413"/>
      <c r="S195" s="413"/>
    </row>
    <row r="196" spans="1:19" ht="45" customHeight="1">
      <c r="A196" s="406" t="s">
        <v>213</v>
      </c>
      <c r="B196" s="407"/>
      <c r="C196" s="408"/>
      <c r="D196" s="323"/>
      <c r="E196" s="323"/>
      <c r="F196" s="323"/>
      <c r="G196" s="323"/>
      <c r="H196" s="323"/>
      <c r="I196" s="323"/>
      <c r="J196" s="323"/>
      <c r="K196" s="323"/>
      <c r="L196" s="323"/>
      <c r="M196" s="323"/>
      <c r="N196" s="323"/>
      <c r="O196" s="323"/>
      <c r="P196" s="323"/>
      <c r="Q196" s="323"/>
      <c r="R196" s="323"/>
      <c r="S196" s="323"/>
    </row>
    <row r="197" spans="1:3" ht="15">
      <c r="A197" s="412" t="s">
        <v>293</v>
      </c>
      <c r="B197" s="412"/>
      <c r="C197" s="412"/>
    </row>
    <row r="199" spans="1:19" ht="123" customHeight="1">
      <c r="A199" s="303" t="s">
        <v>212</v>
      </c>
      <c r="B199" s="304"/>
      <c r="C199" s="305"/>
      <c r="D199" s="358" t="s">
        <v>294</v>
      </c>
      <c r="E199" s="358"/>
      <c r="F199" s="358" t="s">
        <v>295</v>
      </c>
      <c r="G199" s="358"/>
      <c r="H199" s="358" t="s">
        <v>296</v>
      </c>
      <c r="I199" s="358"/>
      <c r="J199" s="358" t="s">
        <v>297</v>
      </c>
      <c r="K199" s="358"/>
      <c r="L199" s="358" t="s">
        <v>298</v>
      </c>
      <c r="M199" s="358"/>
      <c r="N199" s="415" t="s">
        <v>299</v>
      </c>
      <c r="O199" s="416"/>
      <c r="P199" s="358" t="s">
        <v>300</v>
      </c>
      <c r="Q199" s="358"/>
      <c r="R199" s="375" t="s">
        <v>429</v>
      </c>
      <c r="S199" s="376"/>
    </row>
    <row r="200" spans="1:19" ht="63" customHeight="1">
      <c r="A200" s="309"/>
      <c r="B200" s="310"/>
      <c r="C200" s="311"/>
      <c r="D200" s="267" t="s">
        <v>29</v>
      </c>
      <c r="E200" s="267" t="s">
        <v>30</v>
      </c>
      <c r="F200" s="358" t="s">
        <v>301</v>
      </c>
      <c r="G200" s="358"/>
      <c r="H200" s="358" t="s">
        <v>301</v>
      </c>
      <c r="I200" s="358"/>
      <c r="J200" s="358" t="s">
        <v>301</v>
      </c>
      <c r="K200" s="358"/>
      <c r="L200" s="358" t="s">
        <v>301</v>
      </c>
      <c r="M200" s="358"/>
      <c r="N200" s="358" t="s">
        <v>301</v>
      </c>
      <c r="O200" s="358"/>
      <c r="P200" s="358" t="s">
        <v>301</v>
      </c>
      <c r="Q200" s="358"/>
      <c r="R200" s="376"/>
      <c r="S200" s="376"/>
    </row>
    <row r="201" spans="1:19" ht="15" customHeight="1">
      <c r="A201" s="399">
        <v>1</v>
      </c>
      <c r="B201" s="400"/>
      <c r="C201" s="401"/>
      <c r="D201" s="198"/>
      <c r="E201" s="198"/>
      <c r="F201" s="414"/>
      <c r="G201" s="414"/>
      <c r="H201" s="414"/>
      <c r="I201" s="414"/>
      <c r="J201" s="414"/>
      <c r="K201" s="414"/>
      <c r="L201" s="414"/>
      <c r="M201" s="414"/>
      <c r="N201" s="414"/>
      <c r="O201" s="414"/>
      <c r="P201" s="414">
        <f>F201+H201+J201+L201+N201</f>
        <v>0</v>
      </c>
      <c r="Q201" s="414"/>
      <c r="R201" s="376"/>
      <c r="S201" s="376"/>
    </row>
    <row r="202" spans="1:19" ht="15" customHeight="1">
      <c r="A202" s="399">
        <v>2</v>
      </c>
      <c r="B202" s="400"/>
      <c r="C202" s="401"/>
      <c r="D202" s="198"/>
      <c r="E202" s="198"/>
      <c r="F202" s="414"/>
      <c r="G202" s="414"/>
      <c r="H202" s="414"/>
      <c r="I202" s="414"/>
      <c r="J202" s="414"/>
      <c r="K202" s="414"/>
      <c r="L202" s="414"/>
      <c r="M202" s="414"/>
      <c r="N202" s="414"/>
      <c r="O202" s="414"/>
      <c r="P202" s="414">
        <f>F202+H202+J202+L202+N202</f>
        <v>0</v>
      </c>
      <c r="Q202" s="414"/>
      <c r="R202" s="376"/>
      <c r="S202" s="376"/>
    </row>
    <row r="203" spans="1:19" ht="15" customHeight="1">
      <c r="A203" s="399">
        <v>3</v>
      </c>
      <c r="B203" s="400"/>
      <c r="C203" s="401"/>
      <c r="D203" s="198"/>
      <c r="E203" s="198"/>
      <c r="F203" s="414"/>
      <c r="G203" s="414"/>
      <c r="H203" s="414"/>
      <c r="I203" s="414"/>
      <c r="J203" s="414"/>
      <c r="K203" s="414"/>
      <c r="L203" s="414"/>
      <c r="M203" s="414"/>
      <c r="N203" s="414"/>
      <c r="O203" s="414"/>
      <c r="P203" s="414">
        <f>F203+H203+J203+L203+N203</f>
        <v>0</v>
      </c>
      <c r="Q203" s="414"/>
      <c r="R203" s="376"/>
      <c r="S203" s="376"/>
    </row>
    <row r="204" spans="1:19" ht="15" customHeight="1">
      <c r="A204" s="421">
        <v>4</v>
      </c>
      <c r="B204" s="422"/>
      <c r="C204" s="423"/>
      <c r="D204" s="198"/>
      <c r="E204" s="198"/>
      <c r="F204" s="414"/>
      <c r="G204" s="414"/>
      <c r="H204" s="414"/>
      <c r="I204" s="414"/>
      <c r="J204" s="414"/>
      <c r="K204" s="414"/>
      <c r="L204" s="414"/>
      <c r="M204" s="414"/>
      <c r="N204" s="414"/>
      <c r="O204" s="414"/>
      <c r="P204" s="414">
        <f>F204+H204+J204+L204+N204</f>
        <v>0</v>
      </c>
      <c r="Q204" s="414"/>
      <c r="R204" s="376"/>
      <c r="S204" s="376"/>
    </row>
    <row r="205" spans="1:19" ht="41.25" customHeight="1">
      <c r="A205" s="406" t="s">
        <v>213</v>
      </c>
      <c r="B205" s="407"/>
      <c r="C205" s="408"/>
      <c r="D205" s="323"/>
      <c r="E205" s="323"/>
      <c r="F205" s="323"/>
      <c r="G205" s="323"/>
      <c r="H205" s="323"/>
      <c r="I205" s="323"/>
      <c r="J205" s="323"/>
      <c r="K205" s="323"/>
      <c r="L205" s="323"/>
      <c r="M205" s="323"/>
      <c r="N205" s="323"/>
      <c r="O205" s="323"/>
      <c r="P205" s="323"/>
      <c r="Q205" s="323"/>
      <c r="R205" s="376"/>
      <c r="S205" s="376"/>
    </row>
    <row r="206" spans="1:24" ht="15">
      <c r="A206" s="418" t="s">
        <v>483</v>
      </c>
      <c r="B206" s="419"/>
      <c r="C206" s="419"/>
      <c r="D206" s="420"/>
      <c r="E206" s="420"/>
      <c r="F206" s="420"/>
      <c r="G206" s="420"/>
      <c r="H206" s="208"/>
      <c r="I206" s="23"/>
      <c r="J206" s="23"/>
      <c r="K206" s="23"/>
      <c r="L206" s="23"/>
      <c r="M206" s="23"/>
      <c r="N206" s="23"/>
      <c r="O206" s="23"/>
      <c r="P206" s="23"/>
      <c r="Q206" s="23"/>
      <c r="R206" s="23"/>
      <c r="S206" s="23"/>
      <c r="T206" s="23"/>
      <c r="U206" s="23"/>
      <c r="V206" s="23"/>
      <c r="W206" s="23"/>
      <c r="X206" s="23"/>
    </row>
    <row r="207" spans="1:24" ht="80.25" customHeight="1">
      <c r="A207" s="23"/>
      <c r="B207" s="23"/>
      <c r="C207" s="23"/>
      <c r="D207" s="23"/>
      <c r="E207" s="23"/>
      <c r="F207" s="23"/>
      <c r="G207" s="23"/>
      <c r="H207" s="23"/>
      <c r="I207" s="23"/>
      <c r="J207" s="417"/>
      <c r="K207" s="417"/>
      <c r="L207" s="417"/>
      <c r="M207" s="417"/>
      <c r="N207" s="417"/>
      <c r="O207" s="417"/>
      <c r="P207" s="417"/>
      <c r="Q207" s="417"/>
      <c r="R207" s="168"/>
      <c r="S207" s="325"/>
      <c r="T207" s="325"/>
      <c r="U207" s="325"/>
      <c r="V207" s="325"/>
      <c r="W207" s="325"/>
      <c r="X207" s="168"/>
    </row>
    <row r="208" spans="1:24" ht="15">
      <c r="A208" s="325"/>
      <c r="B208" s="325"/>
      <c r="C208" s="325"/>
      <c r="D208" s="417"/>
      <c r="E208" s="417"/>
      <c r="F208" s="209"/>
      <c r="G208" s="417"/>
      <c r="H208" s="417"/>
      <c r="I208" s="417"/>
      <c r="J208" s="194"/>
      <c r="K208" s="194"/>
      <c r="L208" s="194"/>
      <c r="M208" s="194"/>
      <c r="N208" s="194"/>
      <c r="O208" s="194"/>
      <c r="P208" s="194"/>
      <c r="Q208" s="194"/>
      <c r="R208" s="194"/>
      <c r="S208" s="194"/>
      <c r="T208" s="194"/>
      <c r="U208" s="194"/>
      <c r="V208" s="194"/>
      <c r="W208" s="194"/>
      <c r="X208" s="168"/>
    </row>
    <row r="209" spans="1:24" ht="15">
      <c r="A209" s="325"/>
      <c r="B209" s="325"/>
      <c r="C209" s="325"/>
      <c r="D209" s="194"/>
      <c r="E209" s="194"/>
      <c r="F209" s="194"/>
      <c r="G209" s="194"/>
      <c r="H209" s="194"/>
      <c r="I209" s="194"/>
      <c r="J209" s="23"/>
      <c r="K209" s="23"/>
      <c r="L209" s="23"/>
      <c r="M209" s="23"/>
      <c r="N209" s="23"/>
      <c r="O209" s="23"/>
      <c r="P209" s="23"/>
      <c r="Q209" s="23"/>
      <c r="R209" s="23"/>
      <c r="S209" s="23"/>
      <c r="T209" s="23"/>
      <c r="U209" s="23"/>
      <c r="V209" s="23"/>
      <c r="W209" s="23"/>
      <c r="X209" s="23"/>
    </row>
    <row r="210" spans="1:24" ht="15">
      <c r="A210" s="324"/>
      <c r="B210" s="324"/>
      <c r="C210" s="324"/>
      <c r="D210" s="23"/>
      <c r="E210" s="23"/>
      <c r="F210" s="23"/>
      <c r="G210" s="23"/>
      <c r="H210" s="23"/>
      <c r="I210" s="23"/>
      <c r="J210" s="23"/>
      <c r="K210" s="23"/>
      <c r="L210" s="23"/>
      <c r="M210" s="23"/>
      <c r="N210" s="23"/>
      <c r="O210" s="23"/>
      <c r="P210" s="23"/>
      <c r="Q210" s="23"/>
      <c r="R210" s="23"/>
      <c r="S210" s="23"/>
      <c r="T210" s="23"/>
      <c r="U210" s="23"/>
      <c r="V210" s="23"/>
      <c r="W210" s="23"/>
      <c r="X210" s="23"/>
    </row>
    <row r="211" spans="1:24" ht="15">
      <c r="A211" s="324"/>
      <c r="B211" s="324"/>
      <c r="C211" s="324"/>
      <c r="D211" s="23"/>
      <c r="E211" s="23"/>
      <c r="F211" s="23"/>
      <c r="G211" s="23"/>
      <c r="H211" s="23"/>
      <c r="I211" s="23"/>
      <c r="J211" s="23"/>
      <c r="K211" s="23"/>
      <c r="L211" s="23"/>
      <c r="M211" s="23"/>
      <c r="N211" s="23"/>
      <c r="O211" s="23"/>
      <c r="P211" s="23"/>
      <c r="Q211" s="23"/>
      <c r="R211" s="23"/>
      <c r="S211" s="23"/>
      <c r="T211" s="23"/>
      <c r="U211" s="23"/>
      <c r="V211" s="23"/>
      <c r="W211" s="23"/>
      <c r="X211" s="23"/>
    </row>
    <row r="212" spans="1:24" ht="15">
      <c r="A212" s="324"/>
      <c r="B212" s="324"/>
      <c r="C212" s="324"/>
      <c r="D212" s="23"/>
      <c r="E212" s="23"/>
      <c r="F212" s="23"/>
      <c r="G212" s="23"/>
      <c r="H212" s="23"/>
      <c r="I212" s="23"/>
      <c r="J212" s="23"/>
      <c r="K212" s="23"/>
      <c r="L212" s="23"/>
      <c r="M212" s="23"/>
      <c r="N212" s="23"/>
      <c r="O212" s="23"/>
      <c r="P212" s="23"/>
      <c r="Q212" s="23"/>
      <c r="R212" s="23"/>
      <c r="S212" s="23"/>
      <c r="T212" s="23"/>
      <c r="U212" s="23"/>
      <c r="V212" s="23"/>
      <c r="W212" s="23"/>
      <c r="X212" s="23"/>
    </row>
    <row r="213" spans="1:24" ht="15">
      <c r="A213" s="324"/>
      <c r="B213" s="324"/>
      <c r="C213" s="324"/>
      <c r="D213" s="23"/>
      <c r="E213" s="23"/>
      <c r="F213" s="23"/>
      <c r="G213" s="23"/>
      <c r="H213" s="23"/>
      <c r="I213" s="23"/>
      <c r="J213" s="23"/>
      <c r="K213" s="23"/>
      <c r="L213" s="23"/>
      <c r="M213" s="23"/>
      <c r="N213" s="23"/>
      <c r="O213" s="23"/>
      <c r="P213" s="23"/>
      <c r="Q213" s="23"/>
      <c r="R213" s="23"/>
      <c r="S213" s="23"/>
      <c r="T213" s="23"/>
      <c r="U213" s="23"/>
      <c r="V213" s="23"/>
      <c r="W213" s="23"/>
      <c r="X213" s="23"/>
    </row>
    <row r="214" spans="1:24" ht="1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row>
    <row r="215" spans="1:24" ht="15">
      <c r="A215" s="424"/>
      <c r="B215" s="424"/>
      <c r="C215" s="424"/>
      <c r="D215" s="424"/>
      <c r="E215" s="424"/>
      <c r="F215" s="424"/>
      <c r="G215" s="424"/>
      <c r="H215" s="424"/>
      <c r="I215" s="424"/>
      <c r="J215" s="23"/>
      <c r="K215" s="23"/>
      <c r="L215" s="23"/>
      <c r="M215" s="23"/>
      <c r="N215" s="23"/>
      <c r="O215" s="23"/>
      <c r="P215" s="23"/>
      <c r="Q215" s="23"/>
      <c r="R215" s="23"/>
      <c r="S215" s="23"/>
      <c r="T215" s="23"/>
      <c r="U215" s="23"/>
      <c r="V215" s="23"/>
      <c r="W215" s="23"/>
      <c r="X215" s="23"/>
    </row>
    <row r="216" spans="1:24" ht="104.25" customHeight="1">
      <c r="A216" s="23"/>
      <c r="B216" s="23"/>
      <c r="C216" s="23"/>
      <c r="D216" s="23"/>
      <c r="E216" s="23"/>
      <c r="F216" s="23"/>
      <c r="G216" s="23"/>
      <c r="H216" s="23"/>
      <c r="I216" s="23"/>
      <c r="J216" s="417"/>
      <c r="K216" s="417"/>
      <c r="L216" s="417"/>
      <c r="M216" s="417"/>
      <c r="N216" s="417"/>
      <c r="O216" s="417"/>
      <c r="P216" s="417"/>
      <c r="Q216" s="417"/>
      <c r="R216" s="209"/>
      <c r="S216" s="325"/>
      <c r="T216" s="325"/>
      <c r="U216" s="325"/>
      <c r="V216" s="325"/>
      <c r="W216" s="325"/>
      <c r="X216" s="168"/>
    </row>
    <row r="217" spans="1:24" ht="19.5" customHeight="1">
      <c r="A217" s="325"/>
      <c r="B217" s="325"/>
      <c r="C217" s="325"/>
      <c r="D217" s="417"/>
      <c r="E217" s="417"/>
      <c r="F217" s="209"/>
      <c r="G217" s="417"/>
      <c r="H217" s="417"/>
      <c r="I217" s="417"/>
      <c r="J217" s="194"/>
      <c r="K217" s="194"/>
      <c r="L217" s="194"/>
      <c r="M217" s="194"/>
      <c r="N217" s="194"/>
      <c r="O217" s="194"/>
      <c r="P217" s="194"/>
      <c r="Q217" s="194"/>
      <c r="R217" s="194"/>
      <c r="S217" s="194"/>
      <c r="T217" s="194"/>
      <c r="U217" s="194"/>
      <c r="V217" s="194"/>
      <c r="W217" s="194"/>
      <c r="X217" s="194"/>
    </row>
    <row r="218" spans="1:24" ht="15">
      <c r="A218" s="325"/>
      <c r="B218" s="325"/>
      <c r="C218" s="325"/>
      <c r="D218" s="194"/>
      <c r="E218" s="194"/>
      <c r="F218" s="194"/>
      <c r="G218" s="194"/>
      <c r="H218" s="194"/>
      <c r="I218" s="194"/>
      <c r="J218" s="23"/>
      <c r="K218" s="23"/>
      <c r="L218" s="23"/>
      <c r="M218" s="23"/>
      <c r="N218" s="23"/>
      <c r="O218" s="23"/>
      <c r="P218" s="23"/>
      <c r="Q218" s="23"/>
      <c r="R218" s="23"/>
      <c r="S218" s="23"/>
      <c r="T218" s="23"/>
      <c r="U218" s="23"/>
      <c r="V218" s="23"/>
      <c r="W218" s="23"/>
      <c r="X218" s="23"/>
    </row>
    <row r="219" spans="1:24" ht="15">
      <c r="A219" s="324"/>
      <c r="B219" s="324"/>
      <c r="C219" s="324"/>
      <c r="D219" s="23"/>
      <c r="E219" s="23"/>
      <c r="F219" s="23"/>
      <c r="G219" s="23"/>
      <c r="H219" s="23"/>
      <c r="I219" s="23"/>
      <c r="J219" s="23"/>
      <c r="K219" s="23"/>
      <c r="L219" s="23"/>
      <c r="M219" s="23"/>
      <c r="N219" s="23"/>
      <c r="O219" s="23"/>
      <c r="P219" s="23"/>
      <c r="Q219" s="23"/>
      <c r="R219" s="23"/>
      <c r="S219" s="23"/>
      <c r="T219" s="23"/>
      <c r="U219" s="23"/>
      <c r="V219" s="23"/>
      <c r="W219" s="23"/>
      <c r="X219" s="23"/>
    </row>
    <row r="220" spans="1:24" ht="15">
      <c r="A220" s="324"/>
      <c r="B220" s="324"/>
      <c r="C220" s="324"/>
      <c r="D220" s="23"/>
      <c r="E220" s="23"/>
      <c r="F220" s="23"/>
      <c r="G220" s="23"/>
      <c r="H220" s="23"/>
      <c r="I220" s="23"/>
      <c r="J220" s="23"/>
      <c r="K220" s="23"/>
      <c r="L220" s="23"/>
      <c r="M220" s="23"/>
      <c r="N220" s="23"/>
      <c r="O220" s="23"/>
      <c r="P220" s="23"/>
      <c r="Q220" s="23"/>
      <c r="R220" s="23"/>
      <c r="S220" s="23"/>
      <c r="T220" s="23"/>
      <c r="U220" s="23"/>
      <c r="V220" s="23"/>
      <c r="W220" s="23"/>
      <c r="X220" s="23"/>
    </row>
    <row r="221" spans="1:24" ht="15">
      <c r="A221" s="324"/>
      <c r="B221" s="324"/>
      <c r="C221" s="324"/>
      <c r="D221" s="23"/>
      <c r="E221" s="23"/>
      <c r="F221" s="23"/>
      <c r="G221" s="23"/>
      <c r="H221" s="23"/>
      <c r="I221" s="23"/>
      <c r="J221" s="23"/>
      <c r="K221" s="23"/>
      <c r="L221" s="23"/>
      <c r="M221" s="23"/>
      <c r="N221" s="23"/>
      <c r="O221" s="23"/>
      <c r="P221" s="23"/>
      <c r="Q221" s="23"/>
      <c r="R221" s="23"/>
      <c r="S221" s="23"/>
      <c r="T221" s="23"/>
      <c r="U221" s="23"/>
      <c r="V221" s="23"/>
      <c r="W221" s="23"/>
      <c r="X221" s="23"/>
    </row>
    <row r="222" spans="1:24" ht="15">
      <c r="A222" s="324"/>
      <c r="B222" s="324"/>
      <c r="C222" s="324"/>
      <c r="D222" s="23"/>
      <c r="E222" s="23"/>
      <c r="F222" s="23"/>
      <c r="G222" s="23"/>
      <c r="H222" s="23"/>
      <c r="I222" s="23"/>
      <c r="J222" s="23"/>
      <c r="K222" s="23"/>
      <c r="L222" s="23"/>
      <c r="M222" s="23"/>
      <c r="N222" s="23"/>
      <c r="O222" s="23"/>
      <c r="P222" s="23"/>
      <c r="Q222" s="23"/>
      <c r="R222" s="23"/>
      <c r="S222" s="23"/>
      <c r="T222" s="23"/>
      <c r="U222" s="23"/>
      <c r="V222" s="23"/>
      <c r="W222" s="23"/>
      <c r="X222" s="23"/>
    </row>
    <row r="223" spans="1:24" ht="15">
      <c r="A223" s="23"/>
      <c r="B223" s="23"/>
      <c r="C223" s="23"/>
      <c r="D223" s="23"/>
      <c r="E223" s="23"/>
      <c r="F223" s="23"/>
      <c r="G223" s="23"/>
      <c r="H223" s="23"/>
      <c r="I223" s="23"/>
      <c r="J223" s="25"/>
      <c r="K223" s="25"/>
      <c r="L223" s="23"/>
      <c r="M223" s="23"/>
      <c r="N223" s="23"/>
      <c r="O223" s="23"/>
      <c r="P223" s="23"/>
      <c r="Q223" s="23"/>
      <c r="R223" s="23"/>
      <c r="S223" s="23"/>
      <c r="T223" s="23"/>
      <c r="U223" s="23"/>
      <c r="V223" s="23"/>
      <c r="W223" s="23"/>
      <c r="X223" s="23"/>
    </row>
    <row r="224" spans="1:24" ht="15">
      <c r="A224" s="383"/>
      <c r="B224" s="383"/>
      <c r="C224" s="383"/>
      <c r="D224" s="383"/>
      <c r="E224" s="25"/>
      <c r="F224" s="25"/>
      <c r="G224" s="25"/>
      <c r="H224" s="25"/>
      <c r="I224" s="25"/>
      <c r="J224" s="25"/>
      <c r="K224" s="25"/>
      <c r="L224" s="23"/>
      <c r="M224" s="23"/>
      <c r="N224" s="23"/>
      <c r="O224" s="23"/>
      <c r="P224" s="23"/>
      <c r="Q224" s="23"/>
      <c r="R224" s="23"/>
      <c r="S224" s="23"/>
      <c r="T224" s="23"/>
      <c r="U224" s="23"/>
      <c r="V224" s="23"/>
      <c r="W224" s="23"/>
      <c r="X224" s="23"/>
    </row>
    <row r="225" spans="1:24" ht="15">
      <c r="A225" s="199"/>
      <c r="B225" s="199"/>
      <c r="C225" s="199"/>
      <c r="D225" s="199"/>
      <c r="E225" s="25"/>
      <c r="F225" s="25"/>
      <c r="G225" s="25"/>
      <c r="H225" s="25"/>
      <c r="I225" s="25"/>
      <c r="J225" s="210"/>
      <c r="K225" s="210"/>
      <c r="L225" s="210"/>
      <c r="M225" s="210"/>
      <c r="N225" s="23"/>
      <c r="O225" s="23"/>
      <c r="P225" s="23"/>
      <c r="Q225" s="23"/>
      <c r="R225" s="23"/>
      <c r="S225" s="23"/>
      <c r="T225" s="23"/>
      <c r="U225" s="23"/>
      <c r="V225" s="23"/>
      <c r="W225" s="23"/>
      <c r="X225" s="23"/>
    </row>
    <row r="226" spans="1:24" ht="15" customHeight="1">
      <c r="A226" s="210"/>
      <c r="B226" s="210"/>
      <c r="C226" s="210"/>
      <c r="D226" s="210"/>
      <c r="E226" s="210"/>
      <c r="F226" s="210"/>
      <c r="G226" s="210"/>
      <c r="H226" s="210"/>
      <c r="I226" s="210"/>
      <c r="J226" s="211"/>
      <c r="K226" s="425"/>
      <c r="L226" s="324"/>
      <c r="M226" s="324"/>
      <c r="N226" s="324"/>
      <c r="O226" s="325"/>
      <c r="P226" s="325"/>
      <c r="Q226" s="325"/>
      <c r="R226" s="324"/>
      <c r="S226" s="324"/>
      <c r="T226" s="210"/>
      <c r="U226" s="324"/>
      <c r="V226" s="324"/>
      <c r="W226" s="324"/>
      <c r="X226" s="324"/>
    </row>
    <row r="227" spans="1:24" ht="63.75" customHeight="1">
      <c r="A227" s="427"/>
      <c r="B227" s="427"/>
      <c r="C227" s="211"/>
      <c r="D227" s="428"/>
      <c r="E227" s="428"/>
      <c r="F227" s="211"/>
      <c r="G227" s="211"/>
      <c r="H227" s="211"/>
      <c r="I227" s="211"/>
      <c r="J227" s="212"/>
      <c r="K227" s="425"/>
      <c r="L227" s="213"/>
      <c r="M227" s="213"/>
      <c r="N227" s="213"/>
      <c r="O227" s="213"/>
      <c r="P227" s="213"/>
      <c r="Q227" s="213"/>
      <c r="R227" s="213"/>
      <c r="S227" s="213"/>
      <c r="T227" s="213"/>
      <c r="U227" s="213"/>
      <c r="V227" s="213"/>
      <c r="W227" s="213"/>
      <c r="X227" s="324"/>
    </row>
    <row r="228" spans="1:24" ht="15">
      <c r="A228" s="427"/>
      <c r="B228" s="427"/>
      <c r="C228" s="212"/>
      <c r="D228" s="212"/>
      <c r="E228" s="212"/>
      <c r="F228" s="212"/>
      <c r="G228" s="212"/>
      <c r="H228" s="212"/>
      <c r="I228" s="212"/>
      <c r="J228" s="214"/>
      <c r="K228" s="215"/>
      <c r="L228" s="214"/>
      <c r="M228" s="214"/>
      <c r="N228" s="216"/>
      <c r="O228" s="214"/>
      <c r="P228" s="214"/>
      <c r="Q228" s="216"/>
      <c r="R228" s="214"/>
      <c r="S228" s="217"/>
      <c r="T228" s="217"/>
      <c r="U228" s="214"/>
      <c r="V228" s="214"/>
      <c r="W228" s="218"/>
      <c r="X228" s="218"/>
    </row>
    <row r="229" spans="1:24" ht="15">
      <c r="A229" s="426"/>
      <c r="B229" s="426"/>
      <c r="C229" s="214"/>
      <c r="D229" s="214"/>
      <c r="E229" s="214"/>
      <c r="F229" s="214"/>
      <c r="G229" s="214"/>
      <c r="H229" s="214"/>
      <c r="I229" s="214"/>
      <c r="J229" s="214"/>
      <c r="K229" s="214"/>
      <c r="L229" s="214"/>
      <c r="M229" s="214"/>
      <c r="N229" s="216"/>
      <c r="O229" s="214"/>
      <c r="P229" s="214"/>
      <c r="Q229" s="216"/>
      <c r="R229" s="214"/>
      <c r="S229" s="217"/>
      <c r="T229" s="217"/>
      <c r="U229" s="214"/>
      <c r="V229" s="214"/>
      <c r="W229" s="218"/>
      <c r="X229" s="218"/>
    </row>
    <row r="230" spans="1:24" ht="15">
      <c r="A230" s="426"/>
      <c r="B230" s="426"/>
      <c r="C230" s="214"/>
      <c r="D230" s="214"/>
      <c r="E230" s="214"/>
      <c r="F230" s="214"/>
      <c r="G230" s="214"/>
      <c r="H230" s="214"/>
      <c r="I230" s="214"/>
      <c r="J230" s="214"/>
      <c r="K230" s="214"/>
      <c r="L230" s="214"/>
      <c r="M230" s="214"/>
      <c r="N230" s="216"/>
      <c r="O230" s="214"/>
      <c r="P230" s="214"/>
      <c r="Q230" s="216"/>
      <c r="R230" s="214"/>
      <c r="S230" s="23"/>
      <c r="T230" s="23"/>
      <c r="U230" s="214"/>
      <c r="V230" s="214"/>
      <c r="W230" s="218"/>
      <c r="X230" s="218"/>
    </row>
    <row r="231" spans="1:24" ht="15">
      <c r="A231" s="426"/>
      <c r="B231" s="426"/>
      <c r="C231" s="214"/>
      <c r="D231" s="214"/>
      <c r="E231" s="214"/>
      <c r="F231" s="214"/>
      <c r="G231" s="214"/>
      <c r="H231" s="214"/>
      <c r="I231" s="214"/>
      <c r="J231" s="214"/>
      <c r="K231" s="214"/>
      <c r="L231" s="214"/>
      <c r="M231" s="214"/>
      <c r="N231" s="216"/>
      <c r="O231" s="214"/>
      <c r="P231" s="214"/>
      <c r="Q231" s="216"/>
      <c r="R231" s="214"/>
      <c r="S231" s="217"/>
      <c r="T231" s="217"/>
      <c r="U231" s="214"/>
      <c r="V231" s="214"/>
      <c r="W231" s="218"/>
      <c r="X231" s="218"/>
    </row>
    <row r="232" spans="1:24" ht="15">
      <c r="A232" s="426"/>
      <c r="B232" s="426"/>
      <c r="C232" s="214"/>
      <c r="D232" s="214"/>
      <c r="E232" s="214"/>
      <c r="F232" s="214"/>
      <c r="G232" s="214"/>
      <c r="H232" s="214"/>
      <c r="I232" s="214"/>
      <c r="J232" s="214"/>
      <c r="K232" s="214"/>
      <c r="L232" s="214"/>
      <c r="M232" s="214"/>
      <c r="N232" s="216"/>
      <c r="O232" s="214"/>
      <c r="P232" s="214"/>
      <c r="Q232" s="216"/>
      <c r="R232" s="214"/>
      <c r="S232" s="217"/>
      <c r="T232" s="217"/>
      <c r="U232" s="214"/>
      <c r="V232" s="214"/>
      <c r="W232" s="218"/>
      <c r="X232" s="218"/>
    </row>
    <row r="233" spans="1:24" ht="15">
      <c r="A233" s="426"/>
      <c r="B233" s="426"/>
      <c r="C233" s="214"/>
      <c r="D233" s="214"/>
      <c r="E233" s="214"/>
      <c r="F233" s="214"/>
      <c r="G233" s="214"/>
      <c r="H233" s="214"/>
      <c r="I233" s="214"/>
      <c r="J233" s="219"/>
      <c r="K233" s="220"/>
      <c r="L233" s="219"/>
      <c r="M233" s="219"/>
      <c r="N233" s="219"/>
      <c r="O233" s="219"/>
      <c r="P233" s="219"/>
      <c r="Q233" s="219"/>
      <c r="R233" s="219"/>
      <c r="S233" s="220"/>
      <c r="T233" s="220"/>
      <c r="U233" s="219"/>
      <c r="V233" s="177"/>
      <c r="W233" s="221"/>
      <c r="X233" s="222"/>
    </row>
    <row r="234" spans="1:24" ht="15">
      <c r="A234" s="177"/>
      <c r="B234" s="177"/>
      <c r="C234" s="219"/>
      <c r="D234" s="219"/>
      <c r="E234" s="219"/>
      <c r="F234" s="219"/>
      <c r="G234" s="219"/>
      <c r="H234" s="219"/>
      <c r="I234" s="219"/>
      <c r="J234" s="214"/>
      <c r="K234" s="214"/>
      <c r="L234" s="214"/>
      <c r="M234" s="214"/>
      <c r="N234" s="23"/>
      <c r="O234" s="214"/>
      <c r="P234" s="214"/>
      <c r="Q234" s="23"/>
      <c r="R234" s="214"/>
      <c r="S234" s="23"/>
      <c r="T234" s="23"/>
      <c r="U234" s="214"/>
      <c r="V234" s="214"/>
      <c r="W234" s="23"/>
      <c r="X234" s="23"/>
    </row>
    <row r="235" spans="1:24" ht="15" customHeight="1">
      <c r="A235" s="426"/>
      <c r="B235" s="426"/>
      <c r="C235" s="214"/>
      <c r="D235" s="214"/>
      <c r="E235" s="214"/>
      <c r="F235" s="214"/>
      <c r="G235" s="214"/>
      <c r="H235" s="214"/>
      <c r="I235" s="214"/>
      <c r="J235" s="214"/>
      <c r="K235" s="214"/>
      <c r="L235" s="214"/>
      <c r="M235" s="214"/>
      <c r="N235" s="23"/>
      <c r="O235" s="214"/>
      <c r="P235" s="214"/>
      <c r="Q235" s="23"/>
      <c r="R235" s="214"/>
      <c r="S235" s="23"/>
      <c r="T235" s="23"/>
      <c r="U235" s="214"/>
      <c r="V235" s="214"/>
      <c r="W235" s="23"/>
      <c r="X235" s="23"/>
    </row>
    <row r="236" spans="1:24" ht="15" customHeight="1">
      <c r="A236" s="426"/>
      <c r="B236" s="426"/>
      <c r="C236" s="214"/>
      <c r="D236" s="214"/>
      <c r="E236" s="214"/>
      <c r="F236" s="214"/>
      <c r="G236" s="214"/>
      <c r="H236" s="214"/>
      <c r="I236" s="214"/>
      <c r="J236" s="214"/>
      <c r="K236" s="214"/>
      <c r="L236" s="214"/>
      <c r="M236" s="214"/>
      <c r="N236" s="23"/>
      <c r="O236" s="214"/>
      <c r="P236" s="214"/>
      <c r="Q236" s="23"/>
      <c r="R236" s="214"/>
      <c r="S236" s="23"/>
      <c r="T236" s="23"/>
      <c r="U236" s="214"/>
      <c r="V236" s="214"/>
      <c r="W236" s="23"/>
      <c r="X236" s="23"/>
    </row>
    <row r="237" spans="1:24" ht="15">
      <c r="A237" s="426"/>
      <c r="B237" s="426"/>
      <c r="C237" s="214"/>
      <c r="D237" s="214"/>
      <c r="E237" s="214"/>
      <c r="F237" s="214"/>
      <c r="G237" s="214"/>
      <c r="H237" s="214"/>
      <c r="I237" s="214"/>
      <c r="J237" s="214"/>
      <c r="K237" s="214"/>
      <c r="L237" s="214"/>
      <c r="M237" s="214"/>
      <c r="N237" s="23"/>
      <c r="O237" s="214"/>
      <c r="P237" s="214"/>
      <c r="Q237" s="23"/>
      <c r="R237" s="214"/>
      <c r="S237" s="23"/>
      <c r="T237" s="23"/>
      <c r="U237" s="214"/>
      <c r="V237" s="214"/>
      <c r="W237" s="23"/>
      <c r="X237" s="23"/>
    </row>
    <row r="238" spans="1:24" ht="15">
      <c r="A238" s="426"/>
      <c r="B238" s="426"/>
      <c r="C238" s="214"/>
      <c r="D238" s="214"/>
      <c r="E238" s="214"/>
      <c r="F238" s="214"/>
      <c r="G238" s="214"/>
      <c r="H238" s="214"/>
      <c r="I238" s="214"/>
      <c r="J238" s="214"/>
      <c r="K238" s="214"/>
      <c r="L238" s="214"/>
      <c r="M238" s="214"/>
      <c r="N238" s="23"/>
      <c r="O238" s="214"/>
      <c r="P238" s="214"/>
      <c r="Q238" s="23"/>
      <c r="R238" s="214"/>
      <c r="S238" s="23"/>
      <c r="T238" s="23"/>
      <c r="U238" s="214"/>
      <c r="V238" s="214"/>
      <c r="W238" s="23"/>
      <c r="X238" s="23"/>
    </row>
    <row r="239" spans="1:24" ht="15">
      <c r="A239" s="426"/>
      <c r="B239" s="426"/>
      <c r="C239" s="214"/>
      <c r="D239" s="214"/>
      <c r="E239" s="214"/>
      <c r="F239" s="214"/>
      <c r="G239" s="214"/>
      <c r="H239" s="214"/>
      <c r="I239" s="214"/>
      <c r="J239" s="219"/>
      <c r="K239" s="219"/>
      <c r="L239" s="219"/>
      <c r="M239" s="219"/>
      <c r="N239" s="219"/>
      <c r="O239" s="219"/>
      <c r="P239" s="219"/>
      <c r="Q239" s="219"/>
      <c r="R239" s="219"/>
      <c r="S239" s="219"/>
      <c r="T239" s="219"/>
      <c r="U239" s="219"/>
      <c r="V239" s="177"/>
      <c r="W239" s="221"/>
      <c r="X239" s="221"/>
    </row>
    <row r="240" spans="1:24" ht="15">
      <c r="A240" s="177"/>
      <c r="B240" s="177"/>
      <c r="C240" s="219"/>
      <c r="D240" s="219"/>
      <c r="E240" s="219"/>
      <c r="F240" s="219"/>
      <c r="G240" s="219"/>
      <c r="H240" s="219"/>
      <c r="I240" s="219"/>
      <c r="J240" s="214"/>
      <c r="K240" s="215"/>
      <c r="L240" s="214"/>
      <c r="M240" s="214"/>
      <c r="N240" s="23"/>
      <c r="O240" s="214"/>
      <c r="P240" s="214"/>
      <c r="Q240" s="23"/>
      <c r="R240" s="214"/>
      <c r="S240" s="23"/>
      <c r="T240" s="23"/>
      <c r="U240" s="214"/>
      <c r="V240" s="214"/>
      <c r="W240" s="23"/>
      <c r="X240" s="23"/>
    </row>
    <row r="241" spans="1:24" ht="17.25" customHeight="1">
      <c r="A241" s="426"/>
      <c r="B241" s="426"/>
      <c r="C241" s="214"/>
      <c r="D241" s="214"/>
      <c r="E241" s="214"/>
      <c r="F241" s="214"/>
      <c r="G241" s="214"/>
      <c r="H241" s="214"/>
      <c r="I241" s="214"/>
      <c r="J241" s="214"/>
      <c r="K241" s="214"/>
      <c r="L241" s="214"/>
      <c r="M241" s="214"/>
      <c r="N241" s="23"/>
      <c r="O241" s="214"/>
      <c r="P241" s="214"/>
      <c r="Q241" s="23"/>
      <c r="R241" s="214"/>
      <c r="S241" s="23"/>
      <c r="T241" s="23"/>
      <c r="U241" s="214"/>
      <c r="V241" s="214"/>
      <c r="W241" s="23"/>
      <c r="X241" s="23"/>
    </row>
    <row r="242" spans="1:24" ht="15">
      <c r="A242" s="426"/>
      <c r="B242" s="426"/>
      <c r="C242" s="214"/>
      <c r="D242" s="214"/>
      <c r="E242" s="214"/>
      <c r="F242" s="214"/>
      <c r="G242" s="214"/>
      <c r="H242" s="214"/>
      <c r="I242" s="214"/>
      <c r="J242" s="214"/>
      <c r="K242" s="214"/>
      <c r="L242" s="214"/>
      <c r="M242" s="214"/>
      <c r="N242" s="23"/>
      <c r="O242" s="214"/>
      <c r="P242" s="214"/>
      <c r="Q242" s="23"/>
      <c r="R242" s="214"/>
      <c r="S242" s="23"/>
      <c r="T242" s="23"/>
      <c r="U242" s="214"/>
      <c r="V242" s="214"/>
      <c r="W242" s="23"/>
      <c r="X242" s="23"/>
    </row>
    <row r="243" spans="1:24" ht="15">
      <c r="A243" s="426"/>
      <c r="B243" s="426"/>
      <c r="C243" s="214"/>
      <c r="D243" s="214"/>
      <c r="E243" s="214"/>
      <c r="F243" s="214"/>
      <c r="G243" s="214"/>
      <c r="H243" s="214"/>
      <c r="I243" s="214"/>
      <c r="J243" s="214"/>
      <c r="K243" s="214"/>
      <c r="L243" s="214"/>
      <c r="M243" s="214"/>
      <c r="N243" s="23"/>
      <c r="O243" s="214"/>
      <c r="P243" s="214"/>
      <c r="Q243" s="23"/>
      <c r="R243" s="214"/>
      <c r="S243" s="23"/>
      <c r="T243" s="23"/>
      <c r="U243" s="214"/>
      <c r="V243" s="214"/>
      <c r="W243" s="23"/>
      <c r="X243" s="23"/>
    </row>
    <row r="244" spans="1:24" ht="15">
      <c r="A244" s="426"/>
      <c r="B244" s="426"/>
      <c r="C244" s="214"/>
      <c r="D244" s="214"/>
      <c r="E244" s="214"/>
      <c r="F244" s="214"/>
      <c r="G244" s="214"/>
      <c r="H244" s="214"/>
      <c r="I244" s="214"/>
      <c r="J244" s="214"/>
      <c r="K244" s="214"/>
      <c r="L244" s="214"/>
      <c r="M244" s="214"/>
      <c r="N244" s="23"/>
      <c r="O244" s="214"/>
      <c r="P244" s="214"/>
      <c r="Q244" s="23"/>
      <c r="R244" s="214"/>
      <c r="S244" s="23"/>
      <c r="T244" s="23"/>
      <c r="U244" s="214"/>
      <c r="V244" s="214"/>
      <c r="W244" s="23"/>
      <c r="X244" s="23"/>
    </row>
    <row r="245" spans="1:24" ht="15">
      <c r="A245" s="426"/>
      <c r="B245" s="426"/>
      <c r="C245" s="214"/>
      <c r="D245" s="214"/>
      <c r="E245" s="214"/>
      <c r="F245" s="214"/>
      <c r="G245" s="214"/>
      <c r="H245" s="214"/>
      <c r="I245" s="214"/>
      <c r="J245" s="219"/>
      <c r="K245" s="220"/>
      <c r="L245" s="219"/>
      <c r="M245" s="219"/>
      <c r="N245" s="219"/>
      <c r="O245" s="219"/>
      <c r="P245" s="219"/>
      <c r="Q245" s="219"/>
      <c r="R245" s="219"/>
      <c r="S245" s="219"/>
      <c r="T245" s="219"/>
      <c r="U245" s="219"/>
      <c r="V245" s="177"/>
      <c r="W245" s="221"/>
      <c r="X245" s="221"/>
    </row>
    <row r="246" spans="1:24" ht="15">
      <c r="A246" s="177"/>
      <c r="B246" s="177"/>
      <c r="C246" s="219"/>
      <c r="D246" s="219"/>
      <c r="E246" s="219"/>
      <c r="F246" s="219"/>
      <c r="G246" s="219"/>
      <c r="H246" s="219"/>
      <c r="I246" s="219"/>
      <c r="J246" s="23"/>
      <c r="K246" s="23"/>
      <c r="L246" s="23"/>
      <c r="M246" s="23"/>
      <c r="N246" s="23"/>
      <c r="O246" s="23"/>
      <c r="P246" s="23"/>
      <c r="Q246" s="23"/>
      <c r="R246" s="23"/>
      <c r="S246" s="23"/>
      <c r="T246" s="23"/>
      <c r="U246" s="23"/>
      <c r="V246" s="23"/>
      <c r="W246" s="23"/>
      <c r="X246" s="23"/>
    </row>
    <row r="247" spans="1:24" ht="1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row>
    <row r="248" spans="1:24" ht="15">
      <c r="A248" s="223"/>
      <c r="B248" s="23"/>
      <c r="C248" s="23"/>
      <c r="D248" s="23"/>
      <c r="E248" s="23"/>
      <c r="F248" s="23"/>
      <c r="G248" s="23"/>
      <c r="H248" s="23"/>
      <c r="I248" s="23"/>
      <c r="J248" s="23"/>
      <c r="K248" s="23"/>
      <c r="L248" s="23"/>
      <c r="M248" s="23"/>
      <c r="N248" s="23"/>
      <c r="O248" s="23"/>
      <c r="P248" s="23"/>
      <c r="Q248" s="23"/>
      <c r="R248" s="23"/>
      <c r="S248" s="23"/>
      <c r="T248" s="23"/>
      <c r="U248" s="23"/>
      <c r="V248" s="23"/>
      <c r="W248" s="23"/>
      <c r="X248" s="23"/>
    </row>
    <row r="249" spans="1:24" ht="84" customHeight="1">
      <c r="A249" s="23"/>
      <c r="B249" s="23"/>
      <c r="C249" s="23"/>
      <c r="D249" s="23"/>
      <c r="E249" s="23"/>
      <c r="F249" s="23"/>
      <c r="G249" s="23"/>
      <c r="H249" s="23"/>
      <c r="I249" s="23"/>
      <c r="J249" s="325"/>
      <c r="K249" s="325"/>
      <c r="L249" s="325"/>
      <c r="M249" s="325"/>
      <c r="N249" s="325"/>
      <c r="O249" s="325"/>
      <c r="P249" s="325"/>
      <c r="Q249" s="325"/>
      <c r="R249" s="23"/>
      <c r="S249" s="23"/>
      <c r="T249" s="23"/>
      <c r="U249" s="23"/>
      <c r="V249" s="23"/>
      <c r="W249" s="23"/>
      <c r="X249" s="23"/>
    </row>
    <row r="250" spans="1:24" ht="56.25" customHeight="1">
      <c r="A250" s="325"/>
      <c r="B250" s="325"/>
      <c r="C250" s="325"/>
      <c r="D250" s="417"/>
      <c r="E250" s="417"/>
      <c r="F250" s="209"/>
      <c r="G250" s="417"/>
      <c r="H250" s="417"/>
      <c r="I250" s="417"/>
      <c r="J250" s="194"/>
      <c r="K250" s="194"/>
      <c r="L250" s="194"/>
      <c r="M250" s="194"/>
      <c r="N250" s="194"/>
      <c r="O250" s="194"/>
      <c r="P250" s="168"/>
      <c r="Q250" s="168"/>
      <c r="R250" s="23"/>
      <c r="S250" s="23"/>
      <c r="T250" s="23"/>
      <c r="U250" s="23"/>
      <c r="V250" s="23"/>
      <c r="W250" s="23"/>
      <c r="X250" s="23"/>
    </row>
    <row r="251" spans="1:24" ht="15">
      <c r="A251" s="325"/>
      <c r="B251" s="325"/>
      <c r="C251" s="325"/>
      <c r="D251" s="417"/>
      <c r="E251" s="417"/>
      <c r="F251" s="209"/>
      <c r="G251" s="224"/>
      <c r="H251" s="224"/>
      <c r="I251" s="224"/>
      <c r="J251" s="23"/>
      <c r="K251" s="23"/>
      <c r="L251" s="23"/>
      <c r="M251" s="23"/>
      <c r="N251" s="23"/>
      <c r="O251" s="23"/>
      <c r="P251" s="23"/>
      <c r="Q251" s="23"/>
      <c r="R251" s="23"/>
      <c r="S251" s="23"/>
      <c r="T251" s="23"/>
      <c r="U251" s="23"/>
      <c r="V251" s="23"/>
      <c r="W251" s="23"/>
      <c r="X251" s="23"/>
    </row>
    <row r="252" spans="1:24" ht="15">
      <c r="A252" s="324"/>
      <c r="B252" s="324"/>
      <c r="C252" s="324"/>
      <c r="D252" s="429"/>
      <c r="E252" s="429"/>
      <c r="F252" s="23"/>
      <c r="G252" s="23"/>
      <c r="H252" s="23"/>
      <c r="I252" s="23"/>
      <c r="J252" s="23"/>
      <c r="K252" s="23"/>
      <c r="L252" s="23"/>
      <c r="M252" s="23"/>
      <c r="N252" s="23"/>
      <c r="O252" s="23"/>
      <c r="P252" s="23"/>
      <c r="Q252" s="23"/>
      <c r="R252" s="23"/>
      <c r="S252" s="23"/>
      <c r="T252" s="23"/>
      <c r="U252" s="23"/>
      <c r="V252" s="23"/>
      <c r="W252" s="23"/>
      <c r="X252" s="23"/>
    </row>
    <row r="253" spans="1:24" ht="15">
      <c r="A253" s="324"/>
      <c r="B253" s="324"/>
      <c r="C253" s="324"/>
      <c r="D253" s="429"/>
      <c r="E253" s="429"/>
      <c r="F253" s="23"/>
      <c r="G253" s="23"/>
      <c r="H253" s="23"/>
      <c r="I253" s="23"/>
      <c r="J253" s="23"/>
      <c r="K253" s="23"/>
      <c r="L253" s="23"/>
      <c r="M253" s="23"/>
      <c r="N253" s="23"/>
      <c r="O253" s="23"/>
      <c r="P253" s="23"/>
      <c r="Q253" s="23"/>
      <c r="R253" s="23"/>
      <c r="S253" s="23"/>
      <c r="T253" s="23"/>
      <c r="U253" s="23"/>
      <c r="V253" s="23"/>
      <c r="W253" s="23"/>
      <c r="X253" s="23"/>
    </row>
    <row r="254" spans="1:24" ht="15">
      <c r="A254" s="324"/>
      <c r="B254" s="324"/>
      <c r="C254" s="324"/>
      <c r="D254" s="429"/>
      <c r="E254" s="429"/>
      <c r="F254" s="23"/>
      <c r="G254" s="23"/>
      <c r="H254" s="23"/>
      <c r="I254" s="23"/>
      <c r="J254" s="23"/>
      <c r="K254" s="23"/>
      <c r="L254" s="23"/>
      <c r="M254" s="23"/>
      <c r="N254" s="23"/>
      <c r="O254" s="23"/>
      <c r="P254" s="23"/>
      <c r="Q254" s="23"/>
      <c r="R254" s="23"/>
      <c r="S254" s="23"/>
      <c r="T254" s="23"/>
      <c r="U254" s="23"/>
      <c r="V254" s="23"/>
      <c r="W254" s="23"/>
      <c r="X254" s="23"/>
    </row>
    <row r="255" spans="1:24" ht="15">
      <c r="A255" s="324"/>
      <c r="B255" s="324"/>
      <c r="C255" s="324"/>
      <c r="D255" s="429"/>
      <c r="E255" s="429"/>
      <c r="F255" s="23"/>
      <c r="G255" s="23"/>
      <c r="H255" s="23"/>
      <c r="I255" s="23"/>
      <c r="J255" s="23"/>
      <c r="K255" s="23"/>
      <c r="L255" s="23"/>
      <c r="M255" s="23"/>
      <c r="N255" s="23"/>
      <c r="O255" s="23"/>
      <c r="P255" s="23"/>
      <c r="Q255" s="23"/>
      <c r="R255" s="23"/>
      <c r="S255" s="23"/>
      <c r="T255" s="23"/>
      <c r="U255" s="23"/>
      <c r="V255" s="23"/>
      <c r="W255" s="23"/>
      <c r="X255" s="23"/>
    </row>
    <row r="256" spans="1:24" ht="1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row>
    <row r="257" spans="1:24" ht="15">
      <c r="A257" s="424"/>
      <c r="B257" s="424"/>
      <c r="C257" s="424"/>
      <c r="D257" s="424"/>
      <c r="E257" s="424"/>
      <c r="F257" s="424"/>
      <c r="G257" s="424"/>
      <c r="H257" s="223"/>
      <c r="I257" s="23"/>
      <c r="J257" s="23"/>
      <c r="K257" s="23"/>
      <c r="L257" s="23"/>
      <c r="M257" s="23"/>
      <c r="N257" s="23"/>
      <c r="O257" s="23"/>
      <c r="P257" s="23"/>
      <c r="Q257" s="23"/>
      <c r="R257" s="23"/>
      <c r="S257" s="23"/>
      <c r="T257" s="23"/>
      <c r="U257" s="23"/>
      <c r="V257" s="23"/>
      <c r="W257" s="23"/>
      <c r="X257" s="23"/>
    </row>
    <row r="258" spans="1:24" ht="15">
      <c r="A258" s="223"/>
      <c r="B258" s="223"/>
      <c r="C258" s="223"/>
      <c r="D258" s="223"/>
      <c r="E258" s="223"/>
      <c r="F258" s="223"/>
      <c r="G258" s="223"/>
      <c r="H258" s="223"/>
      <c r="I258" s="23"/>
      <c r="J258" s="23"/>
      <c r="K258" s="23"/>
      <c r="L258" s="23"/>
      <c r="M258" s="23"/>
      <c r="N258" s="23"/>
      <c r="O258" s="23"/>
      <c r="P258" s="23"/>
      <c r="Q258" s="23"/>
      <c r="R258" s="23"/>
      <c r="S258" s="23"/>
      <c r="T258" s="23"/>
      <c r="U258" s="23"/>
      <c r="V258" s="23"/>
      <c r="W258" s="23"/>
      <c r="X258" s="23"/>
    </row>
    <row r="259" spans="1:24" ht="15">
      <c r="A259" s="70"/>
      <c r="B259" s="223"/>
      <c r="C259" s="223"/>
      <c r="D259" s="223"/>
      <c r="E259" s="223"/>
      <c r="F259" s="223"/>
      <c r="G259" s="223"/>
      <c r="H259" s="223"/>
      <c r="I259" s="23"/>
      <c r="J259" s="23"/>
      <c r="K259" s="23"/>
      <c r="L259" s="23"/>
      <c r="M259" s="23"/>
      <c r="N259" s="23"/>
      <c r="O259" s="23"/>
      <c r="P259" s="23"/>
      <c r="Q259" s="23"/>
      <c r="R259" s="23"/>
      <c r="S259" s="23"/>
      <c r="T259" s="23"/>
      <c r="U259" s="23"/>
      <c r="V259" s="23"/>
      <c r="W259" s="23"/>
      <c r="X259" s="23"/>
    </row>
    <row r="260" spans="1:24" ht="53.25" customHeight="1">
      <c r="A260" s="23"/>
      <c r="B260" s="23"/>
      <c r="C260" s="23"/>
      <c r="D260" s="23"/>
      <c r="E260" s="23"/>
      <c r="F260" s="23"/>
      <c r="G260" s="23"/>
      <c r="H260" s="23"/>
      <c r="I260" s="23"/>
      <c r="J260" s="325"/>
      <c r="K260" s="325"/>
      <c r="L260" s="325"/>
      <c r="M260" s="325"/>
      <c r="N260" s="325"/>
      <c r="O260" s="325"/>
      <c r="P260" s="325"/>
      <c r="Q260" s="325"/>
      <c r="R260" s="23"/>
      <c r="S260" s="23"/>
      <c r="T260" s="23"/>
      <c r="U260" s="23"/>
      <c r="V260" s="23"/>
      <c r="W260" s="23"/>
      <c r="X260" s="23"/>
    </row>
    <row r="261" spans="1:24" ht="30.75" customHeight="1">
      <c r="A261" s="325"/>
      <c r="B261" s="325"/>
      <c r="C261" s="325"/>
      <c r="D261" s="417"/>
      <c r="E261" s="417"/>
      <c r="F261" s="209"/>
      <c r="G261" s="417"/>
      <c r="H261" s="417"/>
      <c r="I261" s="417"/>
      <c r="J261" s="194"/>
      <c r="K261" s="194"/>
      <c r="L261" s="194"/>
      <c r="M261" s="194"/>
      <c r="N261" s="194"/>
      <c r="O261" s="194"/>
      <c r="P261" s="168"/>
      <c r="Q261" s="168"/>
      <c r="R261" s="23"/>
      <c r="S261" s="23"/>
      <c r="T261" s="23"/>
      <c r="U261" s="23"/>
      <c r="V261" s="23"/>
      <c r="W261" s="23"/>
      <c r="X261" s="23"/>
    </row>
    <row r="262" spans="1:24" ht="15">
      <c r="A262" s="325"/>
      <c r="B262" s="325"/>
      <c r="C262" s="325"/>
      <c r="D262" s="417"/>
      <c r="E262" s="417"/>
      <c r="F262" s="209"/>
      <c r="G262" s="417"/>
      <c r="H262" s="417"/>
      <c r="I262" s="417"/>
      <c r="J262" s="23"/>
      <c r="K262" s="23"/>
      <c r="L262" s="23"/>
      <c r="M262" s="23"/>
      <c r="N262" s="23"/>
      <c r="O262" s="23"/>
      <c r="P262" s="23"/>
      <c r="Q262" s="23"/>
      <c r="R262" s="23"/>
      <c r="S262" s="23"/>
      <c r="T262" s="23"/>
      <c r="U262" s="23"/>
      <c r="V262" s="23"/>
      <c r="W262" s="23"/>
      <c r="X262" s="23"/>
    </row>
    <row r="263" spans="1:24" ht="15">
      <c r="A263" s="324"/>
      <c r="B263" s="324"/>
      <c r="C263" s="324"/>
      <c r="D263" s="429"/>
      <c r="E263" s="429"/>
      <c r="F263" s="23"/>
      <c r="G263" s="429"/>
      <c r="H263" s="429"/>
      <c r="I263" s="429"/>
      <c r="J263" s="23"/>
      <c r="K263" s="23"/>
      <c r="L263" s="23"/>
      <c r="M263" s="23"/>
      <c r="N263" s="23"/>
      <c r="O263" s="23"/>
      <c r="P263" s="23"/>
      <c r="Q263" s="23"/>
      <c r="R263" s="23"/>
      <c r="S263" s="23"/>
      <c r="T263" s="23"/>
      <c r="U263" s="23"/>
      <c r="V263" s="23"/>
      <c r="W263" s="23"/>
      <c r="X263" s="23"/>
    </row>
    <row r="264" spans="1:24" ht="15">
      <c r="A264" s="324"/>
      <c r="B264" s="324"/>
      <c r="C264" s="324"/>
      <c r="D264" s="429"/>
      <c r="E264" s="429"/>
      <c r="F264" s="23"/>
      <c r="G264" s="429"/>
      <c r="H264" s="429"/>
      <c r="I264" s="429"/>
      <c r="J264" s="23"/>
      <c r="K264" s="23"/>
      <c r="L264" s="23"/>
      <c r="M264" s="23"/>
      <c r="N264" s="23"/>
      <c r="O264" s="23"/>
      <c r="P264" s="23"/>
      <c r="Q264" s="23"/>
      <c r="R264" s="23"/>
      <c r="S264" s="23"/>
      <c r="T264" s="23"/>
      <c r="U264" s="23"/>
      <c r="V264" s="23"/>
      <c r="W264" s="23"/>
      <c r="X264" s="23"/>
    </row>
    <row r="265" spans="1:24" ht="15">
      <c r="A265" s="324"/>
      <c r="B265" s="324"/>
      <c r="C265" s="324"/>
      <c r="D265" s="429"/>
      <c r="E265" s="429"/>
      <c r="F265" s="23"/>
      <c r="G265" s="429"/>
      <c r="H265" s="429"/>
      <c r="I265" s="429"/>
      <c r="J265" s="23"/>
      <c r="K265" s="23"/>
      <c r="L265" s="23"/>
      <c r="M265" s="23"/>
      <c r="N265" s="23"/>
      <c r="O265" s="23"/>
      <c r="P265" s="23"/>
      <c r="Q265" s="23"/>
      <c r="R265" s="23"/>
      <c r="S265" s="23"/>
      <c r="T265" s="23"/>
      <c r="U265" s="23"/>
      <c r="V265" s="23"/>
      <c r="W265" s="23"/>
      <c r="X265" s="23"/>
    </row>
    <row r="266" spans="1:24" ht="15">
      <c r="A266" s="324"/>
      <c r="B266" s="324"/>
      <c r="C266" s="324"/>
      <c r="D266" s="429"/>
      <c r="E266" s="429"/>
      <c r="F266" s="23"/>
      <c r="G266" s="429"/>
      <c r="H266" s="429"/>
      <c r="I266" s="429"/>
      <c r="J266" s="23"/>
      <c r="K266" s="23"/>
      <c r="L266" s="23"/>
      <c r="M266" s="23"/>
      <c r="N266" s="23"/>
      <c r="O266" s="23"/>
      <c r="P266" s="23"/>
      <c r="Q266" s="23"/>
      <c r="R266" s="23"/>
      <c r="S266" s="23"/>
      <c r="T266" s="23"/>
      <c r="U266" s="23"/>
      <c r="V266" s="23"/>
      <c r="W266" s="23"/>
      <c r="X266" s="23"/>
    </row>
    <row r="267" spans="1:24" ht="15">
      <c r="A267" s="210"/>
      <c r="B267" s="210"/>
      <c r="C267" s="210"/>
      <c r="D267" s="23"/>
      <c r="E267" s="23"/>
      <c r="F267" s="23"/>
      <c r="G267" s="23"/>
      <c r="H267" s="23"/>
      <c r="I267" s="23"/>
      <c r="J267" s="23"/>
      <c r="K267" s="23"/>
      <c r="L267" s="23"/>
      <c r="M267" s="23"/>
      <c r="N267" s="23"/>
      <c r="O267" s="23"/>
      <c r="P267" s="23"/>
      <c r="Q267" s="23"/>
      <c r="R267" s="23"/>
      <c r="S267" s="23"/>
      <c r="T267" s="23"/>
      <c r="U267" s="23"/>
      <c r="V267" s="23"/>
      <c r="W267" s="23"/>
      <c r="X267" s="23"/>
    </row>
    <row r="268" spans="1:24" ht="15">
      <c r="A268" s="434"/>
      <c r="B268" s="434"/>
      <c r="C268" s="434"/>
      <c r="D268" s="434"/>
      <c r="E268" s="434"/>
      <c r="F268" s="434"/>
      <c r="G268" s="434"/>
      <c r="H268" s="434"/>
      <c r="I268" s="434"/>
      <c r="J268" s="23"/>
      <c r="K268" s="23"/>
      <c r="L268" s="23"/>
      <c r="M268" s="23"/>
      <c r="N268" s="23"/>
      <c r="O268" s="23"/>
      <c r="P268" s="23"/>
      <c r="Q268" s="23"/>
      <c r="R268" s="23"/>
      <c r="S268" s="23"/>
      <c r="T268" s="23"/>
      <c r="U268" s="23"/>
      <c r="V268" s="23"/>
      <c r="W268" s="23"/>
      <c r="X268" s="23"/>
    </row>
    <row r="269" spans="1:24" ht="84" customHeight="1">
      <c r="A269" s="23"/>
      <c r="B269" s="23"/>
      <c r="C269" s="23"/>
      <c r="D269" s="23"/>
      <c r="E269" s="23"/>
      <c r="F269" s="23"/>
      <c r="G269" s="23"/>
      <c r="H269" s="23"/>
      <c r="I269" s="23"/>
      <c r="J269" s="325"/>
      <c r="K269" s="325"/>
      <c r="L269" s="325"/>
      <c r="M269" s="325"/>
      <c r="N269" s="325"/>
      <c r="O269" s="325"/>
      <c r="P269" s="325"/>
      <c r="Q269" s="325"/>
      <c r="R269" s="23"/>
      <c r="S269" s="23"/>
      <c r="T269" s="23"/>
      <c r="U269" s="23"/>
      <c r="V269" s="23"/>
      <c r="W269" s="23"/>
      <c r="X269" s="23"/>
    </row>
    <row r="270" spans="1:24" ht="40.5" customHeight="1">
      <c r="A270" s="325"/>
      <c r="B270" s="325"/>
      <c r="C270" s="325"/>
      <c r="D270" s="417"/>
      <c r="E270" s="417"/>
      <c r="F270" s="209"/>
      <c r="G270" s="417"/>
      <c r="H270" s="417"/>
      <c r="I270" s="417"/>
      <c r="J270" s="194"/>
      <c r="K270" s="194"/>
      <c r="L270" s="194"/>
      <c r="M270" s="194"/>
      <c r="N270" s="194"/>
      <c r="O270" s="194"/>
      <c r="P270" s="168"/>
      <c r="Q270" s="168"/>
      <c r="R270" s="23"/>
      <c r="S270" s="23"/>
      <c r="T270" s="23"/>
      <c r="U270" s="23"/>
      <c r="V270" s="23"/>
      <c r="W270" s="23"/>
      <c r="X270" s="23"/>
    </row>
    <row r="271" spans="1:24" ht="15">
      <c r="A271" s="325"/>
      <c r="B271" s="325"/>
      <c r="C271" s="325"/>
      <c r="D271" s="194"/>
      <c r="E271" s="194"/>
      <c r="F271" s="194"/>
      <c r="G271" s="194"/>
      <c r="H271" s="194"/>
      <c r="I271" s="194"/>
      <c r="J271" s="23"/>
      <c r="K271" s="23"/>
      <c r="L271" s="23"/>
      <c r="M271" s="23"/>
      <c r="N271" s="23"/>
      <c r="O271" s="23"/>
      <c r="P271" s="23"/>
      <c r="Q271" s="23"/>
      <c r="R271" s="23"/>
      <c r="S271" s="23"/>
      <c r="T271" s="23"/>
      <c r="U271" s="23"/>
      <c r="V271" s="23"/>
      <c r="W271" s="23"/>
      <c r="X271" s="23"/>
    </row>
    <row r="272" spans="1:24" ht="15">
      <c r="A272" s="324"/>
      <c r="B272" s="324"/>
      <c r="C272" s="324"/>
      <c r="D272" s="23"/>
      <c r="E272" s="23"/>
      <c r="F272" s="23"/>
      <c r="G272" s="23"/>
      <c r="H272" s="23"/>
      <c r="I272" s="23"/>
      <c r="J272" s="23"/>
      <c r="K272" s="23"/>
      <c r="L272" s="23"/>
      <c r="M272" s="23"/>
      <c r="N272" s="23"/>
      <c r="O272" s="23"/>
      <c r="P272" s="23"/>
      <c r="Q272" s="23"/>
      <c r="R272" s="23"/>
      <c r="S272" s="23"/>
      <c r="T272" s="23"/>
      <c r="U272" s="23"/>
      <c r="V272" s="23"/>
      <c r="W272" s="23"/>
      <c r="X272" s="23"/>
    </row>
    <row r="273" spans="1:24" ht="15">
      <c r="A273" s="324"/>
      <c r="B273" s="324"/>
      <c r="C273" s="324"/>
      <c r="D273" s="23"/>
      <c r="E273" s="23"/>
      <c r="F273" s="23"/>
      <c r="G273" s="23"/>
      <c r="H273" s="23"/>
      <c r="I273" s="23"/>
      <c r="J273" s="23"/>
      <c r="K273" s="23"/>
      <c r="L273" s="23"/>
      <c r="M273" s="23"/>
      <c r="N273" s="23"/>
      <c r="O273" s="23"/>
      <c r="P273" s="23"/>
      <c r="Q273" s="23"/>
      <c r="R273" s="23"/>
      <c r="S273" s="23"/>
      <c r="T273" s="23"/>
      <c r="U273" s="23"/>
      <c r="V273" s="23"/>
      <c r="W273" s="23"/>
      <c r="X273" s="23"/>
    </row>
    <row r="274" spans="1:24" ht="15">
      <c r="A274" s="324"/>
      <c r="B274" s="324"/>
      <c r="C274" s="324"/>
      <c r="D274" s="23"/>
      <c r="E274" s="23"/>
      <c r="F274" s="23"/>
      <c r="G274" s="23"/>
      <c r="H274" s="23"/>
      <c r="I274" s="23"/>
      <c r="J274" s="23"/>
      <c r="K274" s="23"/>
      <c r="L274" s="23"/>
      <c r="M274" s="23"/>
      <c r="N274" s="23"/>
      <c r="O274" s="23"/>
      <c r="P274" s="23"/>
      <c r="Q274" s="23"/>
      <c r="R274" s="23"/>
      <c r="S274" s="23"/>
      <c r="T274" s="23"/>
      <c r="U274" s="23"/>
      <c r="V274" s="23"/>
      <c r="W274" s="23"/>
      <c r="X274" s="23"/>
    </row>
    <row r="275" spans="1:24" ht="15">
      <c r="A275" s="324"/>
      <c r="B275" s="324"/>
      <c r="C275" s="324"/>
      <c r="D275" s="23"/>
      <c r="E275" s="23"/>
      <c r="F275" s="23"/>
      <c r="G275" s="23"/>
      <c r="H275" s="23"/>
      <c r="I275" s="23"/>
      <c r="J275" s="23"/>
      <c r="K275" s="23"/>
      <c r="L275" s="23"/>
      <c r="M275" s="23"/>
      <c r="N275" s="23"/>
      <c r="O275" s="23"/>
      <c r="P275" s="23"/>
      <c r="Q275" s="23"/>
      <c r="R275" s="23"/>
      <c r="S275" s="23"/>
      <c r="T275" s="23"/>
      <c r="U275" s="23"/>
      <c r="V275" s="23"/>
      <c r="W275" s="23"/>
      <c r="X275" s="23"/>
    </row>
    <row r="276" spans="1:24" ht="1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row>
    <row r="277" spans="1:24" ht="15">
      <c r="A277" s="225"/>
      <c r="B277" s="23"/>
      <c r="C277" s="23"/>
      <c r="D277" s="23"/>
      <c r="E277" s="23"/>
      <c r="F277" s="23"/>
      <c r="G277" s="23"/>
      <c r="H277" s="23"/>
      <c r="I277" s="23"/>
      <c r="J277" s="23"/>
      <c r="K277" s="23"/>
      <c r="L277" s="23"/>
      <c r="M277" s="23"/>
      <c r="N277" s="23"/>
      <c r="O277" s="23"/>
      <c r="P277" s="23"/>
      <c r="Q277" s="23"/>
      <c r="R277" s="23"/>
      <c r="S277" s="23"/>
      <c r="T277" s="23"/>
      <c r="U277" s="23"/>
      <c r="V277" s="23"/>
      <c r="W277" s="23"/>
      <c r="X277" s="23"/>
    </row>
    <row r="278" spans="1:24" ht="104.25" customHeight="1">
      <c r="A278" s="23"/>
      <c r="B278" s="23"/>
      <c r="C278" s="23"/>
      <c r="D278" s="23"/>
      <c r="E278" s="23"/>
      <c r="F278" s="23"/>
      <c r="G278" s="23"/>
      <c r="H278" s="23"/>
      <c r="I278" s="23"/>
      <c r="J278" s="417"/>
      <c r="K278" s="417"/>
      <c r="L278" s="417"/>
      <c r="M278" s="417"/>
      <c r="N278" s="417"/>
      <c r="O278" s="417"/>
      <c r="P278" s="325"/>
      <c r="Q278" s="325"/>
      <c r="R278" s="168"/>
      <c r="S278" s="325"/>
      <c r="T278" s="325"/>
      <c r="U278" s="325"/>
      <c r="V278" s="325"/>
      <c r="W278" s="325"/>
      <c r="X278" s="23"/>
    </row>
    <row r="279" spans="1:24" ht="19.5" customHeight="1">
      <c r="A279" s="325"/>
      <c r="B279" s="325"/>
      <c r="C279" s="325"/>
      <c r="D279" s="417"/>
      <c r="E279" s="417"/>
      <c r="F279" s="209"/>
      <c r="G279" s="417"/>
      <c r="H279" s="417"/>
      <c r="I279" s="417"/>
      <c r="J279" s="194"/>
      <c r="K279" s="194"/>
      <c r="L279" s="194"/>
      <c r="M279" s="194"/>
      <c r="N279" s="194"/>
      <c r="O279" s="194"/>
      <c r="P279" s="194"/>
      <c r="Q279" s="194"/>
      <c r="R279" s="194"/>
      <c r="S279" s="194"/>
      <c r="T279" s="194"/>
      <c r="U279" s="194"/>
      <c r="V279" s="168"/>
      <c r="W279" s="168"/>
      <c r="X279" s="23"/>
    </row>
    <row r="280" spans="1:24" ht="15">
      <c r="A280" s="325"/>
      <c r="B280" s="325"/>
      <c r="C280" s="325"/>
      <c r="D280" s="194"/>
      <c r="E280" s="194"/>
      <c r="F280" s="194"/>
      <c r="G280" s="194"/>
      <c r="H280" s="194"/>
      <c r="I280" s="194"/>
      <c r="J280" s="23"/>
      <c r="K280" s="23"/>
      <c r="L280" s="23"/>
      <c r="M280" s="23"/>
      <c r="N280" s="23"/>
      <c r="O280" s="23"/>
      <c r="P280" s="23"/>
      <c r="Q280" s="23"/>
      <c r="R280" s="23"/>
      <c r="S280" s="23"/>
      <c r="T280" s="23"/>
      <c r="U280" s="23"/>
      <c r="V280" s="23"/>
      <c r="W280" s="23"/>
      <c r="X280" s="23"/>
    </row>
    <row r="281" spans="1:24" ht="15">
      <c r="A281" s="324"/>
      <c r="B281" s="324"/>
      <c r="C281" s="324"/>
      <c r="D281" s="23"/>
      <c r="E281" s="23"/>
      <c r="F281" s="23"/>
      <c r="G281" s="23"/>
      <c r="H281" s="23"/>
      <c r="I281" s="23"/>
      <c r="J281" s="23"/>
      <c r="K281" s="23"/>
      <c r="L281" s="23"/>
      <c r="M281" s="23"/>
      <c r="N281" s="23"/>
      <c r="O281" s="23"/>
      <c r="P281" s="23"/>
      <c r="Q281" s="23"/>
      <c r="R281" s="23"/>
      <c r="S281" s="23"/>
      <c r="T281" s="23"/>
      <c r="U281" s="23"/>
      <c r="V281" s="23"/>
      <c r="W281" s="23"/>
      <c r="X281" s="23"/>
    </row>
    <row r="282" spans="1:24" ht="15">
      <c r="A282" s="324"/>
      <c r="B282" s="324"/>
      <c r="C282" s="324"/>
      <c r="D282" s="23"/>
      <c r="E282" s="23"/>
      <c r="F282" s="23"/>
      <c r="G282" s="23"/>
      <c r="H282" s="23"/>
      <c r="I282" s="23"/>
      <c r="J282" s="23"/>
      <c r="K282" s="23"/>
      <c r="L282" s="23"/>
      <c r="M282" s="23"/>
      <c r="N282" s="23"/>
      <c r="O282" s="23"/>
      <c r="P282" s="23"/>
      <c r="Q282" s="23"/>
      <c r="R282" s="23"/>
      <c r="S282" s="23"/>
      <c r="T282" s="23"/>
      <c r="U282" s="23"/>
      <c r="V282" s="23"/>
      <c r="W282" s="23"/>
      <c r="X282" s="23"/>
    </row>
    <row r="283" spans="1:24" ht="15">
      <c r="A283" s="324"/>
      <c r="B283" s="324"/>
      <c r="C283" s="324"/>
      <c r="D283" s="23"/>
      <c r="E283" s="23"/>
      <c r="F283" s="23"/>
      <c r="G283" s="23"/>
      <c r="H283" s="23"/>
      <c r="I283" s="23"/>
      <c r="J283" s="23"/>
      <c r="K283" s="23"/>
      <c r="L283" s="23"/>
      <c r="M283" s="23"/>
      <c r="N283" s="23"/>
      <c r="O283" s="23"/>
      <c r="P283" s="23"/>
      <c r="Q283" s="23"/>
      <c r="R283" s="23"/>
      <c r="S283" s="23"/>
      <c r="T283" s="23"/>
      <c r="U283" s="23"/>
      <c r="V283" s="23"/>
      <c r="W283" s="23"/>
      <c r="X283" s="23"/>
    </row>
    <row r="284" spans="1:10" ht="15">
      <c r="A284" s="432"/>
      <c r="B284" s="432"/>
      <c r="C284" s="432"/>
      <c r="D284" s="32"/>
      <c r="E284" s="32"/>
      <c r="F284" s="32"/>
      <c r="G284" s="32"/>
      <c r="H284" s="32"/>
      <c r="I284" s="32"/>
      <c r="J284" s="32"/>
    </row>
    <row r="285" spans="1:21" ht="15">
      <c r="A285" s="32"/>
      <c r="B285" s="32"/>
      <c r="C285" s="32"/>
      <c r="D285" s="32"/>
      <c r="E285" s="32"/>
      <c r="F285" s="32"/>
      <c r="G285" s="32"/>
      <c r="H285" s="32"/>
      <c r="I285" s="32"/>
      <c r="J285" s="32"/>
      <c r="K285" s="32"/>
      <c r="L285" s="32"/>
      <c r="M285" s="32"/>
      <c r="N285" s="32"/>
      <c r="O285" s="32"/>
      <c r="P285" s="32"/>
      <c r="Q285" s="32"/>
      <c r="R285" s="32"/>
      <c r="S285" s="32"/>
      <c r="T285" s="32"/>
      <c r="U285" s="32"/>
    </row>
    <row r="286" spans="1:21" ht="15">
      <c r="A286" s="433"/>
      <c r="B286" s="433"/>
      <c r="C286" s="433"/>
      <c r="D286" s="32"/>
      <c r="E286" s="32"/>
      <c r="F286" s="32"/>
      <c r="G286" s="32"/>
      <c r="H286" s="32"/>
      <c r="I286" s="32"/>
      <c r="J286" s="32"/>
      <c r="K286" s="32"/>
      <c r="L286" s="32"/>
      <c r="M286" s="32"/>
      <c r="N286" s="32"/>
      <c r="O286" s="32"/>
      <c r="P286" s="32"/>
      <c r="Q286" s="32"/>
      <c r="R286" s="32"/>
      <c r="S286" s="32"/>
      <c r="T286" s="32"/>
      <c r="U286" s="32"/>
    </row>
    <row r="287" spans="1:21" ht="110.25" customHeight="1">
      <c r="A287" s="32"/>
      <c r="B287" s="32"/>
      <c r="C287" s="32"/>
      <c r="D287" s="32"/>
      <c r="E287" s="32"/>
      <c r="F287" s="32"/>
      <c r="G287" s="32"/>
      <c r="H287" s="32"/>
      <c r="I287" s="32"/>
      <c r="J287" s="431"/>
      <c r="K287" s="431"/>
      <c r="L287" s="431"/>
      <c r="M287" s="431"/>
      <c r="N287" s="329"/>
      <c r="O287" s="329"/>
      <c r="P287" s="329"/>
      <c r="Q287" s="329"/>
      <c r="R287" s="165"/>
      <c r="S287" s="430"/>
      <c r="T287" s="430"/>
      <c r="U287" s="430"/>
    </row>
    <row r="288" spans="1:21" ht="17.25" customHeight="1">
      <c r="A288" s="329"/>
      <c r="B288" s="329"/>
      <c r="C288" s="329"/>
      <c r="D288" s="431"/>
      <c r="E288" s="431"/>
      <c r="F288" s="226"/>
      <c r="G288" s="431"/>
      <c r="H288" s="431"/>
      <c r="I288" s="431"/>
      <c r="J288" s="189"/>
      <c r="K288" s="189"/>
      <c r="L288" s="189"/>
      <c r="M288" s="189"/>
      <c r="N288" s="189"/>
      <c r="O288" s="189"/>
      <c r="P288" s="189"/>
      <c r="Q288" s="189"/>
      <c r="R288" s="189"/>
      <c r="S288" s="165"/>
      <c r="T288" s="165"/>
      <c r="U288" s="165"/>
    </row>
    <row r="289" spans="1:21" ht="15">
      <c r="A289" s="329"/>
      <c r="B289" s="329"/>
      <c r="C289" s="329"/>
      <c r="D289" s="189"/>
      <c r="E289" s="189"/>
      <c r="F289" s="189"/>
      <c r="G289" s="189"/>
      <c r="H289" s="189"/>
      <c r="I289" s="189"/>
      <c r="J289" s="32"/>
      <c r="K289" s="32"/>
      <c r="L289" s="32"/>
      <c r="M289" s="32"/>
      <c r="N289" s="32"/>
      <c r="O289" s="32"/>
      <c r="P289" s="32"/>
      <c r="Q289" s="32"/>
      <c r="R289" s="32"/>
      <c r="S289" s="32"/>
      <c r="T289" s="32"/>
      <c r="U289" s="32"/>
    </row>
    <row r="290" spans="1:21" ht="15">
      <c r="A290" s="432"/>
      <c r="B290" s="432"/>
      <c r="C290" s="432"/>
      <c r="D290" s="32"/>
      <c r="E290" s="32"/>
      <c r="F290" s="32"/>
      <c r="G290" s="32"/>
      <c r="H290" s="32"/>
      <c r="I290" s="32"/>
      <c r="J290" s="32"/>
      <c r="K290" s="32"/>
      <c r="L290" s="32"/>
      <c r="M290" s="32"/>
      <c r="N290" s="32"/>
      <c r="O290" s="32"/>
      <c r="P290" s="32"/>
      <c r="Q290" s="32"/>
      <c r="R290" s="32"/>
      <c r="S290" s="32"/>
      <c r="T290" s="32"/>
      <c r="U290" s="32"/>
    </row>
    <row r="291" spans="1:21" ht="15">
      <c r="A291" s="432"/>
      <c r="B291" s="432"/>
      <c r="C291" s="432"/>
      <c r="D291" s="32"/>
      <c r="E291" s="32"/>
      <c r="F291" s="32"/>
      <c r="G291" s="32"/>
      <c r="H291" s="32"/>
      <c r="I291" s="32"/>
      <c r="J291" s="32"/>
      <c r="K291" s="32"/>
      <c r="L291" s="32"/>
      <c r="M291" s="32"/>
      <c r="N291" s="32"/>
      <c r="O291" s="32"/>
      <c r="P291" s="32"/>
      <c r="Q291" s="32"/>
      <c r="R291" s="32"/>
      <c r="S291" s="32"/>
      <c r="T291" s="32"/>
      <c r="U291" s="32"/>
    </row>
    <row r="292" spans="1:21" ht="15">
      <c r="A292" s="432"/>
      <c r="B292" s="432"/>
      <c r="C292" s="432"/>
      <c r="D292" s="32"/>
      <c r="E292" s="32"/>
      <c r="F292" s="32"/>
      <c r="G292" s="32"/>
      <c r="H292" s="32"/>
      <c r="I292" s="32"/>
      <c r="J292" s="32"/>
      <c r="K292" s="32"/>
      <c r="L292" s="32"/>
      <c r="M292" s="32"/>
      <c r="N292" s="32"/>
      <c r="O292" s="32"/>
      <c r="P292" s="32"/>
      <c r="Q292" s="32"/>
      <c r="R292" s="32"/>
      <c r="S292" s="32"/>
      <c r="T292" s="32"/>
      <c r="U292" s="32"/>
    </row>
    <row r="293" spans="1:21" ht="15">
      <c r="A293" s="432"/>
      <c r="B293" s="432"/>
      <c r="C293" s="432"/>
      <c r="D293" s="32"/>
      <c r="E293" s="32"/>
      <c r="F293" s="32"/>
      <c r="G293" s="32"/>
      <c r="H293" s="32"/>
      <c r="I293" s="32"/>
      <c r="J293" s="32"/>
      <c r="K293" s="32"/>
      <c r="L293" s="32"/>
      <c r="M293" s="32"/>
      <c r="N293" s="32"/>
      <c r="O293" s="32"/>
      <c r="P293" s="32"/>
      <c r="Q293" s="32"/>
      <c r="R293" s="32"/>
      <c r="S293" s="32"/>
      <c r="T293" s="32"/>
      <c r="U293" s="32"/>
    </row>
    <row r="294" spans="1:21" ht="15">
      <c r="A294" s="32"/>
      <c r="B294" s="32"/>
      <c r="C294" s="32"/>
      <c r="D294" s="32"/>
      <c r="E294" s="32"/>
      <c r="F294" s="32"/>
      <c r="G294" s="32"/>
      <c r="H294" s="32"/>
      <c r="I294" s="32"/>
      <c r="J294" s="32"/>
      <c r="K294" s="32"/>
      <c r="L294" s="32"/>
      <c r="M294" s="32"/>
      <c r="N294" s="32"/>
      <c r="O294" s="32"/>
      <c r="P294" s="32"/>
      <c r="Q294" s="32"/>
      <c r="R294" s="32"/>
      <c r="S294" s="32"/>
      <c r="T294" s="32"/>
      <c r="U294" s="32"/>
    </row>
    <row r="65494" spans="6:7" ht="15">
      <c r="F65494" s="381"/>
      <c r="G65494" s="382"/>
    </row>
  </sheetData>
  <sheetProtection/>
  <protectedRanges>
    <protectedRange sqref="L10:O10 D9:K9 I8:M8 O9 O11 C10:H10 J11:K11 W10:Z11 P9:T11" name="Datos mpio"/>
  </protectedRanges>
  <mergeCells count="489">
    <mergeCell ref="E32:F32"/>
    <mergeCell ref="A33:C33"/>
    <mergeCell ref="E33:F33"/>
    <mergeCell ref="A34:C34"/>
    <mergeCell ref="E34:F34"/>
    <mergeCell ref="A35:C35"/>
    <mergeCell ref="J28:M34"/>
    <mergeCell ref="D35:M35"/>
    <mergeCell ref="A45:C45"/>
    <mergeCell ref="D45:I45"/>
    <mergeCell ref="A38:C40"/>
    <mergeCell ref="D38:F39"/>
    <mergeCell ref="G38:I44"/>
    <mergeCell ref="E40:F40"/>
    <mergeCell ref="A41:C41"/>
    <mergeCell ref="E41:F41"/>
    <mergeCell ref="A42:C42"/>
    <mergeCell ref="E42:F42"/>
    <mergeCell ref="A43:C43"/>
    <mergeCell ref="E43:F43"/>
    <mergeCell ref="A44:C44"/>
    <mergeCell ref="E44:F44"/>
    <mergeCell ref="A290:C290"/>
    <mergeCell ref="A291:C291"/>
    <mergeCell ref="A292:C292"/>
    <mergeCell ref="A293:C293"/>
    <mergeCell ref="F65494:G65494"/>
    <mergeCell ref="L287:M287"/>
    <mergeCell ref="N287:O287"/>
    <mergeCell ref="N269:O269"/>
    <mergeCell ref="A264:C264"/>
    <mergeCell ref="D264:E264"/>
    <mergeCell ref="G264:I264"/>
    <mergeCell ref="A265:C265"/>
    <mergeCell ref="D265:E265"/>
    <mergeCell ref="G265:I265"/>
    <mergeCell ref="A270:C271"/>
    <mergeCell ref="D270:E270"/>
    <mergeCell ref="G270:I270"/>
    <mergeCell ref="A272:C272"/>
    <mergeCell ref="A266:C266"/>
    <mergeCell ref="D266:E266"/>
    <mergeCell ref="G266:I266"/>
    <mergeCell ref="A268:I268"/>
    <mergeCell ref="J269:K269"/>
    <mergeCell ref="L269:M269"/>
    <mergeCell ref="S287:U287"/>
    <mergeCell ref="A288:C289"/>
    <mergeCell ref="D288:E288"/>
    <mergeCell ref="G288:I288"/>
    <mergeCell ref="A281:C281"/>
    <mergeCell ref="A282:C282"/>
    <mergeCell ref="A283:C283"/>
    <mergeCell ref="A284:C284"/>
    <mergeCell ref="A286:C286"/>
    <mergeCell ref="J287:K287"/>
    <mergeCell ref="P287:Q287"/>
    <mergeCell ref="S278:U278"/>
    <mergeCell ref="P269:Q269"/>
    <mergeCell ref="V278:W278"/>
    <mergeCell ref="A279:C280"/>
    <mergeCell ref="D279:E279"/>
    <mergeCell ref="G279:I279"/>
    <mergeCell ref="A273:C273"/>
    <mergeCell ref="A274:C274"/>
    <mergeCell ref="A275:C275"/>
    <mergeCell ref="J278:K278"/>
    <mergeCell ref="L278:M278"/>
    <mergeCell ref="N278:O278"/>
    <mergeCell ref="P278:Q278"/>
    <mergeCell ref="G261:I262"/>
    <mergeCell ref="A263:C263"/>
    <mergeCell ref="D263:E263"/>
    <mergeCell ref="G263:I263"/>
    <mergeCell ref="A255:C255"/>
    <mergeCell ref="D255:E255"/>
    <mergeCell ref="A257:G257"/>
    <mergeCell ref="J260:K260"/>
    <mergeCell ref="L260:M260"/>
    <mergeCell ref="A261:C262"/>
    <mergeCell ref="D261:E262"/>
    <mergeCell ref="N260:O260"/>
    <mergeCell ref="N249:O249"/>
    <mergeCell ref="P249:Q249"/>
    <mergeCell ref="A250:C251"/>
    <mergeCell ref="D250:E251"/>
    <mergeCell ref="G250:I250"/>
    <mergeCell ref="A241:A245"/>
    <mergeCell ref="B241:B245"/>
    <mergeCell ref="A252:C252"/>
    <mergeCell ref="D252:E252"/>
    <mergeCell ref="A253:C253"/>
    <mergeCell ref="D253:E253"/>
    <mergeCell ref="A254:C254"/>
    <mergeCell ref="D254:E254"/>
    <mergeCell ref="J249:K249"/>
    <mergeCell ref="L249:M249"/>
    <mergeCell ref="P260:Q260"/>
    <mergeCell ref="A235:A239"/>
    <mergeCell ref="B235:B239"/>
    <mergeCell ref="A227:A228"/>
    <mergeCell ref="B227:B228"/>
    <mergeCell ref="D227:E227"/>
    <mergeCell ref="A229:A233"/>
    <mergeCell ref="B229:B233"/>
    <mergeCell ref="L226:N226"/>
    <mergeCell ref="O226:Q226"/>
    <mergeCell ref="R226:S226"/>
    <mergeCell ref="U226:W226"/>
    <mergeCell ref="X226:X227"/>
    <mergeCell ref="A219:C219"/>
    <mergeCell ref="A220:C220"/>
    <mergeCell ref="A221:C221"/>
    <mergeCell ref="A222:C222"/>
    <mergeCell ref="A224:D224"/>
    <mergeCell ref="K226:K227"/>
    <mergeCell ref="N216:O216"/>
    <mergeCell ref="P216:Q216"/>
    <mergeCell ref="S216:U216"/>
    <mergeCell ref="V216:W216"/>
    <mergeCell ref="A217:C218"/>
    <mergeCell ref="D217:E217"/>
    <mergeCell ref="G217:I217"/>
    <mergeCell ref="A211:C211"/>
    <mergeCell ref="A212:C212"/>
    <mergeCell ref="A213:C213"/>
    <mergeCell ref="A215:I215"/>
    <mergeCell ref="J216:K216"/>
    <mergeCell ref="L216:M216"/>
    <mergeCell ref="S207:U207"/>
    <mergeCell ref="V207:W207"/>
    <mergeCell ref="A208:C209"/>
    <mergeCell ref="D208:E208"/>
    <mergeCell ref="G208:I208"/>
    <mergeCell ref="A210:C210"/>
    <mergeCell ref="P204:Q204"/>
    <mergeCell ref="A205:C205"/>
    <mergeCell ref="D205:Q205"/>
    <mergeCell ref="A206:G206"/>
    <mergeCell ref="J207:K207"/>
    <mergeCell ref="L207:M207"/>
    <mergeCell ref="N207:O207"/>
    <mergeCell ref="P207:Q207"/>
    <mergeCell ref="A204:C204"/>
    <mergeCell ref="F204:G204"/>
    <mergeCell ref="H204:I204"/>
    <mergeCell ref="J204:K204"/>
    <mergeCell ref="L204:M204"/>
    <mergeCell ref="N204:O204"/>
    <mergeCell ref="F203:G203"/>
    <mergeCell ref="H203:I203"/>
    <mergeCell ref="J203:K203"/>
    <mergeCell ref="L203:M203"/>
    <mergeCell ref="N203:O203"/>
    <mergeCell ref="P203:Q203"/>
    <mergeCell ref="A202:C202"/>
    <mergeCell ref="F202:G202"/>
    <mergeCell ref="H202:I202"/>
    <mergeCell ref="J202:K202"/>
    <mergeCell ref="L202:M202"/>
    <mergeCell ref="N202:O202"/>
    <mergeCell ref="A201:C201"/>
    <mergeCell ref="F201:G201"/>
    <mergeCell ref="H201:I201"/>
    <mergeCell ref="J201:K201"/>
    <mergeCell ref="L201:M201"/>
    <mergeCell ref="N201:O201"/>
    <mergeCell ref="N199:O199"/>
    <mergeCell ref="P199:Q199"/>
    <mergeCell ref="R199:S205"/>
    <mergeCell ref="F200:G200"/>
    <mergeCell ref="H200:I200"/>
    <mergeCell ref="J200:K200"/>
    <mergeCell ref="L200:M200"/>
    <mergeCell ref="N200:O200"/>
    <mergeCell ref="P200:Q200"/>
    <mergeCell ref="P201:Q201"/>
    <mergeCell ref="A199:C200"/>
    <mergeCell ref="D199:E199"/>
    <mergeCell ref="F199:G199"/>
    <mergeCell ref="H199:I199"/>
    <mergeCell ref="J199:K199"/>
    <mergeCell ref="L199:M199"/>
    <mergeCell ref="P202:Q202"/>
    <mergeCell ref="A203:C203"/>
    <mergeCell ref="A196:C196"/>
    <mergeCell ref="D196:S196"/>
    <mergeCell ref="A197:C197"/>
    <mergeCell ref="A193:C193"/>
    <mergeCell ref="D193:E193"/>
    <mergeCell ref="G193:H193"/>
    <mergeCell ref="A194:C194"/>
    <mergeCell ref="D194:E194"/>
    <mergeCell ref="G194:H194"/>
    <mergeCell ref="R189:S195"/>
    <mergeCell ref="D190:F190"/>
    <mergeCell ref="O190:O191"/>
    <mergeCell ref="P190:P191"/>
    <mergeCell ref="Q190:Q191"/>
    <mergeCell ref="D191:E191"/>
    <mergeCell ref="G191:H191"/>
    <mergeCell ref="A192:C192"/>
    <mergeCell ref="D192:E192"/>
    <mergeCell ref="G192:H192"/>
    <mergeCell ref="G190:I190"/>
    <mergeCell ref="J190:J191"/>
    <mergeCell ref="K190:K191"/>
    <mergeCell ref="L190:L191"/>
    <mergeCell ref="M190:M191"/>
    <mergeCell ref="N190:N191"/>
    <mergeCell ref="A195:C195"/>
    <mergeCell ref="D195:E195"/>
    <mergeCell ref="G195:H195"/>
    <mergeCell ref="J170:M175"/>
    <mergeCell ref="D176:M176"/>
    <mergeCell ref="N170:O170"/>
    <mergeCell ref="P170:Q170"/>
    <mergeCell ref="F172:G172"/>
    <mergeCell ref="A185:C185"/>
    <mergeCell ref="A189:C191"/>
    <mergeCell ref="D189:I189"/>
    <mergeCell ref="J189:K189"/>
    <mergeCell ref="L189:M189"/>
    <mergeCell ref="N189:O189"/>
    <mergeCell ref="P189:Q189"/>
    <mergeCell ref="D185:Q185"/>
    <mergeCell ref="N179:Q184"/>
    <mergeCell ref="X179:Z184"/>
    <mergeCell ref="A181:C181"/>
    <mergeCell ref="A182:C182"/>
    <mergeCell ref="A183:C183"/>
    <mergeCell ref="A184:C184"/>
    <mergeCell ref="A179:C180"/>
    <mergeCell ref="D179:E179"/>
    <mergeCell ref="F179:G179"/>
    <mergeCell ref="H179:I179"/>
    <mergeCell ref="J179:K179"/>
    <mergeCell ref="L179:M179"/>
    <mergeCell ref="D164:I164"/>
    <mergeCell ref="A175:C175"/>
    <mergeCell ref="F175:G175"/>
    <mergeCell ref="H175:I175"/>
    <mergeCell ref="A178:G178"/>
    <mergeCell ref="A173:C173"/>
    <mergeCell ref="F173:G173"/>
    <mergeCell ref="H173:I173"/>
    <mergeCell ref="A174:C174"/>
    <mergeCell ref="F174:G174"/>
    <mergeCell ref="H174:I174"/>
    <mergeCell ref="A176:C176"/>
    <mergeCell ref="H172:I172"/>
    <mergeCell ref="A164:C164"/>
    <mergeCell ref="A166:G166"/>
    <mergeCell ref="A170:C172"/>
    <mergeCell ref="D170:E171"/>
    <mergeCell ref="F170:I171"/>
    <mergeCell ref="P158:Q158"/>
    <mergeCell ref="A160:C160"/>
    <mergeCell ref="D160:E160"/>
    <mergeCell ref="A161:C161"/>
    <mergeCell ref="D161:E161"/>
    <mergeCell ref="A162:C162"/>
    <mergeCell ref="D162:E162"/>
    <mergeCell ref="A152:C152"/>
    <mergeCell ref="D152:O152"/>
    <mergeCell ref="A158:C159"/>
    <mergeCell ref="D158:E159"/>
    <mergeCell ref="J158:K163"/>
    <mergeCell ref="L158:M158"/>
    <mergeCell ref="N158:O158"/>
    <mergeCell ref="A163:C163"/>
    <mergeCell ref="D163:E163"/>
    <mergeCell ref="F158:I163"/>
    <mergeCell ref="A143:D143"/>
    <mergeCell ref="A146:C147"/>
    <mergeCell ref="D146:F146"/>
    <mergeCell ref="G146:I146"/>
    <mergeCell ref="J146:L146"/>
    <mergeCell ref="M146:O151"/>
    <mergeCell ref="E147:F147"/>
    <mergeCell ref="K147:L147"/>
    <mergeCell ref="A150:C150"/>
    <mergeCell ref="E150:F150"/>
    <mergeCell ref="K150:L150"/>
    <mergeCell ref="A151:C151"/>
    <mergeCell ref="E151:F151"/>
    <mergeCell ref="K151:L151"/>
    <mergeCell ref="A148:C148"/>
    <mergeCell ref="E148:F148"/>
    <mergeCell ref="K148:L148"/>
    <mergeCell ref="A149:C149"/>
    <mergeCell ref="E149:F149"/>
    <mergeCell ref="K149:L149"/>
    <mergeCell ref="D140:E140"/>
    <mergeCell ref="G140:H140"/>
    <mergeCell ref="A137:C137"/>
    <mergeCell ref="D137:E137"/>
    <mergeCell ref="G137:H137"/>
    <mergeCell ref="A138:C138"/>
    <mergeCell ref="D138:E138"/>
    <mergeCell ref="G138:H138"/>
    <mergeCell ref="A141:C141"/>
    <mergeCell ref="D141:S141"/>
    <mergeCell ref="V125:W125"/>
    <mergeCell ref="A127:C127"/>
    <mergeCell ref="A128:C128"/>
    <mergeCell ref="A129:C129"/>
    <mergeCell ref="A130:C130"/>
    <mergeCell ref="P135:Q135"/>
    <mergeCell ref="R135:S140"/>
    <mergeCell ref="T135:U135"/>
    <mergeCell ref="V135:W135"/>
    <mergeCell ref="D136:E136"/>
    <mergeCell ref="G136:H136"/>
    <mergeCell ref="A131:C131"/>
    <mergeCell ref="D131:O131"/>
    <mergeCell ref="A133:I133"/>
    <mergeCell ref="A135:C136"/>
    <mergeCell ref="D135:F135"/>
    <mergeCell ref="G135:I135"/>
    <mergeCell ref="J135:K135"/>
    <mergeCell ref="L135:M135"/>
    <mergeCell ref="N135:O135"/>
    <mergeCell ref="A139:C139"/>
    <mergeCell ref="D139:E139"/>
    <mergeCell ref="G139:H139"/>
    <mergeCell ref="A140:C140"/>
    <mergeCell ref="A121:C121"/>
    <mergeCell ref="D121:J121"/>
    <mergeCell ref="A125:C126"/>
    <mergeCell ref="D125:E125"/>
    <mergeCell ref="F125:G125"/>
    <mergeCell ref="H125:I125"/>
    <mergeCell ref="J125:K125"/>
    <mergeCell ref="P115:Q120"/>
    <mergeCell ref="S115:U115"/>
    <mergeCell ref="L125:M125"/>
    <mergeCell ref="N125:O130"/>
    <mergeCell ref="R125:S126"/>
    <mergeCell ref="T125:U125"/>
    <mergeCell ref="V115:W115"/>
    <mergeCell ref="F117:G117"/>
    <mergeCell ref="A118:C118"/>
    <mergeCell ref="F118:G118"/>
    <mergeCell ref="A119:C119"/>
    <mergeCell ref="F119:G119"/>
    <mergeCell ref="A120:C120"/>
    <mergeCell ref="F120:G120"/>
    <mergeCell ref="E111:F111"/>
    <mergeCell ref="A112:C112"/>
    <mergeCell ref="D112:K112"/>
    <mergeCell ref="A114:J114"/>
    <mergeCell ref="A115:C117"/>
    <mergeCell ref="D115:E116"/>
    <mergeCell ref="F115:H116"/>
    <mergeCell ref="I115:J120"/>
    <mergeCell ref="N105:O105"/>
    <mergeCell ref="E107:F107"/>
    <mergeCell ref="A108:C108"/>
    <mergeCell ref="E108:F108"/>
    <mergeCell ref="A109:C109"/>
    <mergeCell ref="E109:F109"/>
    <mergeCell ref="E100:F100"/>
    <mergeCell ref="A101:C101"/>
    <mergeCell ref="D101:J101"/>
    <mergeCell ref="A105:C107"/>
    <mergeCell ref="D105:F106"/>
    <mergeCell ref="G105:H106"/>
    <mergeCell ref="I105:K111"/>
    <mergeCell ref="A110:C110"/>
    <mergeCell ref="E110:F110"/>
    <mergeCell ref="A111:C111"/>
    <mergeCell ref="N94:O94"/>
    <mergeCell ref="E96:F96"/>
    <mergeCell ref="A97:C97"/>
    <mergeCell ref="E97:F97"/>
    <mergeCell ref="A98:C98"/>
    <mergeCell ref="E98:F98"/>
    <mergeCell ref="A89:C89"/>
    <mergeCell ref="E89:F89"/>
    <mergeCell ref="A90:C90"/>
    <mergeCell ref="D90:I90"/>
    <mergeCell ref="A94:C96"/>
    <mergeCell ref="D94:G95"/>
    <mergeCell ref="H94:J100"/>
    <mergeCell ref="A99:C99"/>
    <mergeCell ref="E99:F99"/>
    <mergeCell ref="A100:C100"/>
    <mergeCell ref="G83:I89"/>
    <mergeCell ref="K83:K89"/>
    <mergeCell ref="L83:M83"/>
    <mergeCell ref="N83:O83"/>
    <mergeCell ref="A86:C86"/>
    <mergeCell ref="E86:F86"/>
    <mergeCell ref="A87:C87"/>
    <mergeCell ref="E87:F87"/>
    <mergeCell ref="A88:C88"/>
    <mergeCell ref="E88:F88"/>
    <mergeCell ref="A79:D79"/>
    <mergeCell ref="A83:C85"/>
    <mergeCell ref="D83:F84"/>
    <mergeCell ref="E85:F85"/>
    <mergeCell ref="A74:C74"/>
    <mergeCell ref="E74:F74"/>
    <mergeCell ref="A75:C75"/>
    <mergeCell ref="E75:F75"/>
    <mergeCell ref="A76:C76"/>
    <mergeCell ref="D76:I76"/>
    <mergeCell ref="A64:C64"/>
    <mergeCell ref="D64:I64"/>
    <mergeCell ref="A69:C71"/>
    <mergeCell ref="D69:F70"/>
    <mergeCell ref="G69:I75"/>
    <mergeCell ref="E71:F71"/>
    <mergeCell ref="A72:C72"/>
    <mergeCell ref="E72:F72"/>
    <mergeCell ref="A73:C73"/>
    <mergeCell ref="E73:F73"/>
    <mergeCell ref="E62:F62"/>
    <mergeCell ref="A63:C63"/>
    <mergeCell ref="E63:F63"/>
    <mergeCell ref="A54:L54"/>
    <mergeCell ref="A25:J25"/>
    <mergeCell ref="S56:U56"/>
    <mergeCell ref="A47:C49"/>
    <mergeCell ref="D47:F48"/>
    <mergeCell ref="G47:I48"/>
    <mergeCell ref="N46:O46"/>
    <mergeCell ref="P46:Q46"/>
    <mergeCell ref="G28:I29"/>
    <mergeCell ref="H30:I30"/>
    <mergeCell ref="H31:I31"/>
    <mergeCell ref="H32:I32"/>
    <mergeCell ref="H33:I33"/>
    <mergeCell ref="H34:I34"/>
    <mergeCell ref="A37:D37"/>
    <mergeCell ref="A28:C30"/>
    <mergeCell ref="D28:F29"/>
    <mergeCell ref="E30:F30"/>
    <mergeCell ref="A31:C31"/>
    <mergeCell ref="E31:F31"/>
    <mergeCell ref="A32:C32"/>
    <mergeCell ref="V56:W56"/>
    <mergeCell ref="A57:C59"/>
    <mergeCell ref="D57:F58"/>
    <mergeCell ref="G57:I63"/>
    <mergeCell ref="E59:F59"/>
    <mergeCell ref="A60:C60"/>
    <mergeCell ref="E60:F60"/>
    <mergeCell ref="E51:F51"/>
    <mergeCell ref="H51:I51"/>
    <mergeCell ref="A52:C52"/>
    <mergeCell ref="E52:F52"/>
    <mergeCell ref="H52:I52"/>
    <mergeCell ref="A53:C53"/>
    <mergeCell ref="E53:F53"/>
    <mergeCell ref="J47:L53"/>
    <mergeCell ref="E49:F49"/>
    <mergeCell ref="H49:I49"/>
    <mergeCell ref="A50:C50"/>
    <mergeCell ref="E50:F50"/>
    <mergeCell ref="H50:I50"/>
    <mergeCell ref="A51:C51"/>
    <mergeCell ref="A61:C61"/>
    <mergeCell ref="E61:F61"/>
    <mergeCell ref="A62:C62"/>
    <mergeCell ref="D8:G8"/>
    <mergeCell ref="E20:F20"/>
    <mergeCell ref="A21:C21"/>
    <mergeCell ref="E21:F21"/>
    <mergeCell ref="A22:C22"/>
    <mergeCell ref="E22:F22"/>
    <mergeCell ref="A23:C23"/>
    <mergeCell ref="D23:I23"/>
    <mergeCell ref="J8:M8"/>
    <mergeCell ref="G9:K9"/>
    <mergeCell ref="O9:S9"/>
    <mergeCell ref="A10:C10"/>
    <mergeCell ref="D10:G10"/>
    <mergeCell ref="J10:M10"/>
    <mergeCell ref="A16:C18"/>
    <mergeCell ref="D16:F17"/>
    <mergeCell ref="G16:I22"/>
    <mergeCell ref="E18:F18"/>
    <mergeCell ref="A19:C19"/>
    <mergeCell ref="E19:F19"/>
    <mergeCell ref="A20:C20"/>
    <mergeCell ref="B11:G11"/>
    <mergeCell ref="J11:M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M9"/>
  <sheetViews>
    <sheetView zoomScalePageLayoutView="0" workbookViewId="0" topLeftCell="A1">
      <selection activeCell="D9" sqref="D9:AL9"/>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pans="1:9" ht="15">
      <c r="A1" s="503" t="s">
        <v>414</v>
      </c>
      <c r="B1" s="503"/>
      <c r="C1" s="503"/>
      <c r="D1" s="503"/>
      <c r="E1" s="503"/>
      <c r="F1" s="259"/>
      <c r="G1" s="259"/>
      <c r="H1" s="259"/>
      <c r="I1" s="259"/>
    </row>
    <row r="3" spans="1:39" ht="15">
      <c r="A3" s="457" t="s">
        <v>227</v>
      </c>
      <c r="B3" s="458"/>
      <c r="C3" s="459"/>
      <c r="D3" s="441" t="s">
        <v>178</v>
      </c>
      <c r="E3" s="441"/>
      <c r="F3" s="441"/>
      <c r="G3" s="441"/>
      <c r="H3" s="441"/>
      <c r="I3" s="442" t="s">
        <v>184</v>
      </c>
      <c r="J3" s="443"/>
      <c r="K3" s="443"/>
      <c r="L3" s="443"/>
      <c r="M3" s="466"/>
      <c r="N3" s="441" t="s">
        <v>185</v>
      </c>
      <c r="O3" s="441"/>
      <c r="P3" s="441"/>
      <c r="Q3" s="441"/>
      <c r="R3" s="441"/>
      <c r="S3" s="441" t="s">
        <v>186</v>
      </c>
      <c r="T3" s="441"/>
      <c r="U3" s="441"/>
      <c r="V3" s="441"/>
      <c r="W3" s="441"/>
      <c r="X3" s="442" t="s">
        <v>187</v>
      </c>
      <c r="Y3" s="443"/>
      <c r="Z3" s="444"/>
      <c r="AA3" s="444"/>
      <c r="AB3" s="445"/>
      <c r="AC3" s="441" t="s">
        <v>188</v>
      </c>
      <c r="AD3" s="441"/>
      <c r="AE3" s="441"/>
      <c r="AF3" s="441"/>
      <c r="AG3" s="441"/>
      <c r="AH3" s="441" t="s">
        <v>303</v>
      </c>
      <c r="AI3" s="441"/>
      <c r="AJ3" s="441"/>
      <c r="AK3" s="494" t="s">
        <v>405</v>
      </c>
      <c r="AL3" s="495"/>
      <c r="AM3" s="242"/>
    </row>
    <row r="4" spans="1:39" ht="54" customHeight="1">
      <c r="A4" s="460"/>
      <c r="B4" s="461"/>
      <c r="C4" s="462"/>
      <c r="D4" s="239" t="s">
        <v>406</v>
      </c>
      <c r="E4" s="239" t="s">
        <v>407</v>
      </c>
      <c r="F4" s="239" t="s">
        <v>408</v>
      </c>
      <c r="G4" s="240" t="s">
        <v>409</v>
      </c>
      <c r="H4" s="240" t="s">
        <v>410</v>
      </c>
      <c r="I4" s="239" t="s">
        <v>406</v>
      </c>
      <c r="J4" s="239" t="s">
        <v>407</v>
      </c>
      <c r="K4" s="239" t="s">
        <v>408</v>
      </c>
      <c r="L4" s="240" t="s">
        <v>409</v>
      </c>
      <c r="M4" s="240" t="s">
        <v>410</v>
      </c>
      <c r="N4" s="239" t="s">
        <v>406</v>
      </c>
      <c r="O4" s="239" t="s">
        <v>407</v>
      </c>
      <c r="P4" s="239" t="s">
        <v>408</v>
      </c>
      <c r="Q4" s="240" t="s">
        <v>409</v>
      </c>
      <c r="R4" s="240" t="s">
        <v>410</v>
      </c>
      <c r="S4" s="239" t="s">
        <v>406</v>
      </c>
      <c r="T4" s="239" t="s">
        <v>407</v>
      </c>
      <c r="U4" s="239" t="s">
        <v>408</v>
      </c>
      <c r="V4" s="240" t="s">
        <v>409</v>
      </c>
      <c r="W4" s="240" t="s">
        <v>410</v>
      </c>
      <c r="X4" s="239" t="s">
        <v>406</v>
      </c>
      <c r="Y4" s="239" t="s">
        <v>407</v>
      </c>
      <c r="Z4" s="239" t="s">
        <v>408</v>
      </c>
      <c r="AA4" s="240" t="s">
        <v>409</v>
      </c>
      <c r="AB4" s="240" t="s">
        <v>410</v>
      </c>
      <c r="AC4" s="239" t="s">
        <v>406</v>
      </c>
      <c r="AD4" s="239" t="s">
        <v>407</v>
      </c>
      <c r="AE4" s="239" t="s">
        <v>408</v>
      </c>
      <c r="AF4" s="240" t="s">
        <v>409</v>
      </c>
      <c r="AG4" s="240" t="s">
        <v>410</v>
      </c>
      <c r="AH4" s="239" t="s">
        <v>406</v>
      </c>
      <c r="AI4" s="239" t="s">
        <v>411</v>
      </c>
      <c r="AJ4" s="239" t="s">
        <v>412</v>
      </c>
      <c r="AK4" s="496"/>
      <c r="AL4" s="497"/>
      <c r="AM4" s="242"/>
    </row>
    <row r="5" spans="1:39" ht="15">
      <c r="A5" s="456" t="s">
        <v>215</v>
      </c>
      <c r="B5" s="456"/>
      <c r="C5" s="456"/>
      <c r="D5" s="253"/>
      <c r="E5" s="253"/>
      <c r="F5" s="248"/>
      <c r="G5" s="248"/>
      <c r="H5" s="248"/>
      <c r="I5" s="260"/>
      <c r="J5" s="253"/>
      <c r="K5" s="253"/>
      <c r="L5" s="253"/>
      <c r="M5" s="245"/>
      <c r="N5" s="253"/>
      <c r="O5" s="253"/>
      <c r="P5" s="253"/>
      <c r="Q5" s="253"/>
      <c r="R5" s="245"/>
      <c r="S5" s="253"/>
      <c r="T5" s="253"/>
      <c r="U5" s="253"/>
      <c r="V5" s="248"/>
      <c r="W5" s="260"/>
      <c r="X5" s="260"/>
      <c r="Y5" s="260"/>
      <c r="Z5" s="260"/>
      <c r="AA5" s="260"/>
      <c r="AB5" s="260"/>
      <c r="AC5" s="253"/>
      <c r="AD5" s="253"/>
      <c r="AE5" s="253"/>
      <c r="AF5" s="253"/>
      <c r="AG5" s="245"/>
      <c r="AH5" s="245"/>
      <c r="AI5" s="245"/>
      <c r="AJ5" s="245"/>
      <c r="AK5" s="496"/>
      <c r="AL5" s="497"/>
      <c r="AM5" s="33"/>
    </row>
    <row r="6" spans="1:39" ht="15">
      <c r="A6" s="456" t="s">
        <v>216</v>
      </c>
      <c r="B6" s="456"/>
      <c r="C6" s="456"/>
      <c r="D6" s="253"/>
      <c r="E6" s="253"/>
      <c r="F6" s="248"/>
      <c r="G6" s="248"/>
      <c r="H6" s="248"/>
      <c r="I6" s="260"/>
      <c r="J6" s="253"/>
      <c r="K6" s="253"/>
      <c r="L6" s="253"/>
      <c r="M6" s="245"/>
      <c r="N6" s="253"/>
      <c r="O6" s="253"/>
      <c r="P6" s="253"/>
      <c r="Q6" s="253"/>
      <c r="R6" s="245"/>
      <c r="S6" s="253"/>
      <c r="T6" s="253"/>
      <c r="U6" s="253"/>
      <c r="V6" s="248"/>
      <c r="W6" s="260"/>
      <c r="X6" s="260"/>
      <c r="Y6" s="260"/>
      <c r="Z6" s="260"/>
      <c r="AA6" s="260"/>
      <c r="AB6" s="260"/>
      <c r="AC6" s="253"/>
      <c r="AD6" s="253"/>
      <c r="AE6" s="253"/>
      <c r="AF6" s="253"/>
      <c r="AG6" s="245"/>
      <c r="AH6" s="245"/>
      <c r="AI6" s="245"/>
      <c r="AJ6" s="245"/>
      <c r="AK6" s="496"/>
      <c r="AL6" s="497"/>
      <c r="AM6" s="33"/>
    </row>
    <row r="7" spans="1:39" ht="15">
      <c r="A7" s="456" t="s">
        <v>217</v>
      </c>
      <c r="B7" s="456"/>
      <c r="C7" s="456"/>
      <c r="D7" s="253"/>
      <c r="E7" s="253"/>
      <c r="F7" s="248"/>
      <c r="G7" s="248"/>
      <c r="H7" s="248"/>
      <c r="I7" s="260"/>
      <c r="J7" s="253"/>
      <c r="K7" s="253"/>
      <c r="L7" s="253"/>
      <c r="M7" s="245"/>
      <c r="N7" s="253"/>
      <c r="O7" s="253"/>
      <c r="P7" s="253"/>
      <c r="Q7" s="253"/>
      <c r="R7" s="245"/>
      <c r="S7" s="253"/>
      <c r="T7" s="253"/>
      <c r="U7" s="253"/>
      <c r="V7" s="248"/>
      <c r="W7" s="260"/>
      <c r="X7" s="260"/>
      <c r="Y7" s="260"/>
      <c r="Z7" s="260"/>
      <c r="AA7" s="260"/>
      <c r="AB7" s="260"/>
      <c r="AC7" s="253"/>
      <c r="AD7" s="253"/>
      <c r="AE7" s="253"/>
      <c r="AF7" s="253"/>
      <c r="AG7" s="245"/>
      <c r="AH7" s="245"/>
      <c r="AI7" s="245"/>
      <c r="AJ7" s="245"/>
      <c r="AK7" s="496"/>
      <c r="AL7" s="497"/>
      <c r="AM7" s="33"/>
    </row>
    <row r="8" spans="1:39" ht="15">
      <c r="A8" s="456" t="s">
        <v>218</v>
      </c>
      <c r="B8" s="456"/>
      <c r="C8" s="456"/>
      <c r="D8" s="245"/>
      <c r="E8" s="245"/>
      <c r="F8" s="261"/>
      <c r="G8" s="261"/>
      <c r="H8" s="248"/>
      <c r="I8" s="260"/>
      <c r="J8" s="245"/>
      <c r="K8" s="245"/>
      <c r="L8" s="245"/>
      <c r="M8" s="245"/>
      <c r="N8" s="245"/>
      <c r="O8" s="245"/>
      <c r="P8" s="245"/>
      <c r="Q8" s="245"/>
      <c r="R8" s="245"/>
      <c r="S8" s="245"/>
      <c r="T8" s="245"/>
      <c r="U8" s="245"/>
      <c r="V8" s="261"/>
      <c r="W8" s="260"/>
      <c r="X8" s="260"/>
      <c r="Y8" s="260"/>
      <c r="Z8" s="260"/>
      <c r="AA8" s="260"/>
      <c r="AB8" s="260"/>
      <c r="AC8" s="245"/>
      <c r="AD8" s="245"/>
      <c r="AE8" s="245"/>
      <c r="AF8" s="245"/>
      <c r="AG8" s="245"/>
      <c r="AH8" s="245"/>
      <c r="AI8" s="245"/>
      <c r="AJ8" s="245"/>
      <c r="AK8" s="498"/>
      <c r="AL8" s="499"/>
      <c r="AM8" s="33"/>
    </row>
    <row r="9" spans="1:39" ht="33" customHeight="1">
      <c r="A9" s="441" t="s">
        <v>213</v>
      </c>
      <c r="B9" s="441"/>
      <c r="C9" s="441"/>
      <c r="D9" s="485" t="s">
        <v>413</v>
      </c>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33"/>
    </row>
  </sheetData>
  <sheetProtection/>
  <mergeCells count="16">
    <mergeCell ref="A1:E1"/>
    <mergeCell ref="A3:C4"/>
    <mergeCell ref="D3:H3"/>
    <mergeCell ref="I3:M3"/>
    <mergeCell ref="N3:R3"/>
    <mergeCell ref="A9:C9"/>
    <mergeCell ref="D9:AL9"/>
    <mergeCell ref="AH3:AJ3"/>
    <mergeCell ref="AK3:AL8"/>
    <mergeCell ref="A5:C5"/>
    <mergeCell ref="A6:C6"/>
    <mergeCell ref="A7:C7"/>
    <mergeCell ref="A8:C8"/>
    <mergeCell ref="S3:W3"/>
    <mergeCell ref="X3:AB3"/>
    <mergeCell ref="AC3:AG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P13"/>
  <sheetViews>
    <sheetView zoomScalePageLayoutView="0" workbookViewId="0" topLeftCell="F1">
      <selection activeCell="A11" sqref="A11:N12"/>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pans="1:9" ht="15">
      <c r="A1" s="503" t="s">
        <v>420</v>
      </c>
      <c r="B1" s="503"/>
      <c r="C1" s="503"/>
      <c r="D1" s="503"/>
      <c r="E1" s="503"/>
      <c r="F1" s="264"/>
      <c r="G1" s="264"/>
      <c r="H1" s="264"/>
      <c r="I1" s="264"/>
    </row>
    <row r="2" spans="1:9" ht="15">
      <c r="A2" s="264"/>
      <c r="B2" s="264"/>
      <c r="C2" s="264"/>
      <c r="D2" s="264"/>
      <c r="E2" s="264"/>
      <c r="F2" s="264"/>
      <c r="G2" s="264"/>
      <c r="H2" s="264"/>
      <c r="I2" s="264"/>
    </row>
    <row r="3" spans="1:16" ht="15">
      <c r="A3" s="504" t="s">
        <v>228</v>
      </c>
      <c r="B3" s="504"/>
      <c r="C3" s="504"/>
      <c r="D3" s="504"/>
      <c r="E3" s="504"/>
      <c r="F3" s="504"/>
      <c r="G3" s="504"/>
      <c r="H3" s="504"/>
      <c r="I3" s="504"/>
      <c r="J3" s="504"/>
      <c r="K3" s="504"/>
      <c r="L3" s="504"/>
      <c r="M3" s="504"/>
      <c r="N3" s="504"/>
      <c r="O3" s="505" t="s">
        <v>451</v>
      </c>
      <c r="P3" s="505"/>
    </row>
    <row r="4" spans="1:16" ht="15">
      <c r="A4" s="506" t="s">
        <v>229</v>
      </c>
      <c r="B4" s="507"/>
      <c r="C4" s="508"/>
      <c r="D4" s="467" t="s">
        <v>230</v>
      </c>
      <c r="E4" s="507"/>
      <c r="F4" s="507"/>
      <c r="G4" s="507"/>
      <c r="H4" s="508"/>
      <c r="I4" s="504" t="s">
        <v>231</v>
      </c>
      <c r="J4" s="504"/>
      <c r="K4" s="504"/>
      <c r="L4" s="504"/>
      <c r="M4" s="504"/>
      <c r="N4" s="504"/>
      <c r="O4" s="505"/>
      <c r="P4" s="505"/>
    </row>
    <row r="5" spans="1:16" ht="39.75" customHeight="1">
      <c r="A5" s="509" t="s">
        <v>23</v>
      </c>
      <c r="B5" s="509" t="s">
        <v>16</v>
      </c>
      <c r="C5" s="509" t="s">
        <v>17</v>
      </c>
      <c r="D5" s="509" t="s">
        <v>232</v>
      </c>
      <c r="E5" s="509" t="s">
        <v>233</v>
      </c>
      <c r="F5" s="509" t="s">
        <v>234</v>
      </c>
      <c r="G5" s="509" t="s">
        <v>235</v>
      </c>
      <c r="H5" s="509" t="s">
        <v>236</v>
      </c>
      <c r="I5" s="509" t="s">
        <v>237</v>
      </c>
      <c r="J5" s="509" t="s">
        <v>238</v>
      </c>
      <c r="K5" s="509" t="s">
        <v>239</v>
      </c>
      <c r="L5" s="509" t="s">
        <v>240</v>
      </c>
      <c r="M5" s="511" t="s">
        <v>241</v>
      </c>
      <c r="N5" s="512"/>
      <c r="O5" s="505"/>
      <c r="P5" s="505"/>
    </row>
    <row r="6" spans="1:16" ht="39.75" customHeight="1">
      <c r="A6" s="510"/>
      <c r="B6" s="510"/>
      <c r="C6" s="510"/>
      <c r="D6" s="510"/>
      <c r="E6" s="510"/>
      <c r="F6" s="510"/>
      <c r="G6" s="510"/>
      <c r="H6" s="510"/>
      <c r="I6" s="510"/>
      <c r="J6" s="510"/>
      <c r="K6" s="510"/>
      <c r="L6" s="510"/>
      <c r="M6" s="255" t="s">
        <v>29</v>
      </c>
      <c r="N6" s="255" t="s">
        <v>30</v>
      </c>
      <c r="O6" s="505"/>
      <c r="P6" s="505"/>
    </row>
    <row r="7" spans="1:16" ht="15">
      <c r="A7" s="262">
        <v>1</v>
      </c>
      <c r="B7" s="245" t="s">
        <v>242</v>
      </c>
      <c r="C7" s="245">
        <v>98070853264</v>
      </c>
      <c r="D7" s="245" t="s">
        <v>243</v>
      </c>
      <c r="E7" s="245" t="s">
        <v>244</v>
      </c>
      <c r="F7" s="245" t="s">
        <v>245</v>
      </c>
      <c r="G7" s="245" t="s">
        <v>246</v>
      </c>
      <c r="H7" s="263" t="s">
        <v>204</v>
      </c>
      <c r="I7" s="263"/>
      <c r="J7" s="263"/>
      <c r="K7" s="263"/>
      <c r="L7" s="263"/>
      <c r="M7" s="263"/>
      <c r="N7" s="263" t="s">
        <v>204</v>
      </c>
      <c r="O7" s="505"/>
      <c r="P7" s="505"/>
    </row>
    <row r="8" spans="1:16" ht="15">
      <c r="A8" s="262">
        <v>6</v>
      </c>
      <c r="B8" s="245" t="s">
        <v>247</v>
      </c>
      <c r="C8" s="245">
        <v>1052916457</v>
      </c>
      <c r="D8" s="245" t="s">
        <v>248</v>
      </c>
      <c r="E8" s="245" t="s">
        <v>243</v>
      </c>
      <c r="F8" s="245" t="s">
        <v>249</v>
      </c>
      <c r="G8" s="245" t="s">
        <v>250</v>
      </c>
      <c r="H8" s="263"/>
      <c r="I8" s="263" t="s">
        <v>204</v>
      </c>
      <c r="J8" s="263"/>
      <c r="K8" s="263"/>
      <c r="L8" s="263"/>
      <c r="M8" s="263"/>
      <c r="N8" s="263" t="s">
        <v>204</v>
      </c>
      <c r="O8" s="505"/>
      <c r="P8" s="505"/>
    </row>
    <row r="9" spans="1:16" ht="15">
      <c r="A9" s="262">
        <v>8</v>
      </c>
      <c r="B9" s="245" t="s">
        <v>242</v>
      </c>
      <c r="C9" s="245">
        <v>921209</v>
      </c>
      <c r="D9" s="245" t="s">
        <v>251</v>
      </c>
      <c r="E9" s="245" t="s">
        <v>252</v>
      </c>
      <c r="F9" s="245" t="s">
        <v>253</v>
      </c>
      <c r="G9" s="245" t="s">
        <v>254</v>
      </c>
      <c r="H9" s="263" t="s">
        <v>204</v>
      </c>
      <c r="I9" s="263"/>
      <c r="J9" s="263"/>
      <c r="K9" s="263"/>
      <c r="L9" s="263"/>
      <c r="M9" s="263" t="s">
        <v>204</v>
      </c>
      <c r="N9" s="263"/>
      <c r="O9" s="505"/>
      <c r="P9" s="505"/>
    </row>
    <row r="10" spans="1:16" ht="15">
      <c r="A10" s="504" t="s">
        <v>255</v>
      </c>
      <c r="B10" s="504"/>
      <c r="C10" s="504"/>
      <c r="D10" s="504"/>
      <c r="E10" s="504"/>
      <c r="F10" s="504"/>
      <c r="G10" s="504"/>
      <c r="H10" s="504"/>
      <c r="I10" s="504"/>
      <c r="J10" s="504"/>
      <c r="K10" s="504"/>
      <c r="L10" s="504"/>
      <c r="M10" s="504"/>
      <c r="N10" s="504"/>
      <c r="O10" s="505"/>
      <c r="P10" s="505"/>
    </row>
    <row r="11" spans="1:16" ht="15">
      <c r="A11" s="504" t="s">
        <v>416</v>
      </c>
      <c r="B11" s="504"/>
      <c r="C11" s="504"/>
      <c r="D11" s="504"/>
      <c r="E11" s="504"/>
      <c r="F11" s="504"/>
      <c r="G11" s="504"/>
      <c r="H11" s="504"/>
      <c r="I11" s="504"/>
      <c r="J11" s="504"/>
      <c r="K11" s="504"/>
      <c r="L11" s="504"/>
      <c r="M11" s="504"/>
      <c r="N11" s="504"/>
      <c r="O11" s="505"/>
      <c r="P11" s="505"/>
    </row>
    <row r="12" spans="1:16" ht="15">
      <c r="A12" s="504"/>
      <c r="B12" s="504"/>
      <c r="C12" s="504"/>
      <c r="D12" s="504"/>
      <c r="E12" s="504"/>
      <c r="F12" s="504"/>
      <c r="G12" s="504"/>
      <c r="H12" s="504"/>
      <c r="I12" s="504"/>
      <c r="J12" s="504"/>
      <c r="K12" s="504"/>
      <c r="L12" s="504"/>
      <c r="M12" s="504"/>
      <c r="N12" s="504"/>
      <c r="O12" s="505"/>
      <c r="P12" s="505"/>
    </row>
    <row r="13" spans="1:16" ht="15">
      <c r="A13" s="504" t="s">
        <v>14</v>
      </c>
      <c r="B13" s="504"/>
      <c r="C13" s="504"/>
      <c r="D13" s="504"/>
      <c r="E13" s="504"/>
      <c r="F13" s="504"/>
      <c r="G13" s="504"/>
      <c r="H13" s="504"/>
      <c r="I13" s="504"/>
      <c r="J13" s="504"/>
      <c r="K13" s="504"/>
      <c r="L13" s="504"/>
      <c r="M13" s="504"/>
      <c r="N13" s="504"/>
      <c r="O13" s="505"/>
      <c r="P13" s="505"/>
    </row>
  </sheetData>
  <sheetProtection/>
  <mergeCells count="22">
    <mergeCell ref="H5:H6"/>
    <mergeCell ref="C5:C6"/>
    <mergeCell ref="D5:D6"/>
    <mergeCell ref="E5:E6"/>
    <mergeCell ref="F5:F6"/>
    <mergeCell ref="G5:G6"/>
    <mergeCell ref="A1:E1"/>
    <mergeCell ref="A3:N3"/>
    <mergeCell ref="O3:P13"/>
    <mergeCell ref="A4:C4"/>
    <mergeCell ref="D4:H4"/>
    <mergeCell ref="I4:N4"/>
    <mergeCell ref="A5:A6"/>
    <mergeCell ref="B5:B6"/>
    <mergeCell ref="A11:N12"/>
    <mergeCell ref="A13:N13"/>
    <mergeCell ref="I5:I6"/>
    <mergeCell ref="J5:J6"/>
    <mergeCell ref="K5:K6"/>
    <mergeCell ref="L5:L6"/>
    <mergeCell ref="M5:N5"/>
    <mergeCell ref="A10:N10"/>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S22"/>
  <sheetViews>
    <sheetView zoomScalePageLayoutView="0" workbookViewId="0" topLeftCell="A1">
      <selection activeCell="R15" sqref="R15"/>
    </sheetView>
  </sheetViews>
  <sheetFormatPr defaultColWidth="11.421875" defaultRowHeight="15"/>
  <cols>
    <col min="1" max="2" width="11.140625" style="0" customWidth="1"/>
    <col min="3" max="3" width="14.00390625" style="0" customWidth="1"/>
    <col min="4" max="4" width="7.140625" style="0" customWidth="1"/>
    <col min="5" max="5" width="7.57421875" style="0" customWidth="1"/>
    <col min="6" max="6" width="7.28125" style="0" customWidth="1"/>
    <col min="7" max="7" width="8.00390625" style="0" customWidth="1"/>
    <col min="8" max="8" width="6.421875" style="0" customWidth="1"/>
    <col min="9" max="9" width="7.00390625" style="0" customWidth="1"/>
    <col min="10" max="10" width="6.421875" style="0" customWidth="1"/>
    <col min="11" max="11" width="7.00390625" style="0" customWidth="1"/>
    <col min="12" max="12" width="6.7109375" style="0" customWidth="1"/>
    <col min="13" max="13" width="7.28125" style="0" customWidth="1"/>
    <col min="14" max="14" width="6.421875" style="0" customWidth="1"/>
    <col min="15" max="16" width="9.28125" style="0" customWidth="1"/>
    <col min="17" max="17" width="8.140625" style="0" customWidth="1"/>
    <col min="18" max="18" width="13.28125" style="0" customWidth="1"/>
  </cols>
  <sheetData>
    <row r="2" spans="1:19" ht="32.25" customHeight="1">
      <c r="A2" s="315"/>
      <c r="B2" s="315"/>
      <c r="C2" s="315"/>
      <c r="D2" s="315"/>
      <c r="E2" s="315"/>
      <c r="F2" s="315"/>
      <c r="G2" s="315"/>
      <c r="H2" s="315"/>
      <c r="I2" s="315"/>
      <c r="J2" s="315"/>
      <c r="K2" s="315"/>
      <c r="L2" s="315"/>
      <c r="M2" s="315"/>
      <c r="N2" s="315"/>
      <c r="O2" s="315"/>
      <c r="P2" s="315"/>
      <c r="Q2" s="315"/>
      <c r="R2" s="315"/>
      <c r="S2" s="315"/>
    </row>
    <row r="3" spans="1:19" ht="27" customHeight="1">
      <c r="A3" s="315" t="s">
        <v>4</v>
      </c>
      <c r="B3" s="315"/>
      <c r="C3" s="315"/>
      <c r="D3" s="315"/>
      <c r="E3" s="315"/>
      <c r="F3" s="315"/>
      <c r="G3" s="315"/>
      <c r="H3" s="315"/>
      <c r="I3" s="315"/>
      <c r="J3" s="315"/>
      <c r="K3" s="315"/>
      <c r="L3" s="315"/>
      <c r="M3" s="315"/>
      <c r="N3" s="315"/>
      <c r="O3" s="315"/>
      <c r="P3" s="315"/>
      <c r="Q3" s="315"/>
      <c r="R3" s="315"/>
      <c r="S3" s="315"/>
    </row>
    <row r="4" spans="1:19" ht="27.75" customHeight="1">
      <c r="A4" s="528" t="s">
        <v>20</v>
      </c>
      <c r="B4" s="528"/>
      <c r="C4" s="528"/>
      <c r="D4" s="528"/>
      <c r="E4" s="528"/>
      <c r="F4" s="528"/>
      <c r="G4" s="528"/>
      <c r="H4" s="528" t="s">
        <v>21</v>
      </c>
      <c r="I4" s="528"/>
      <c r="J4" s="528"/>
      <c r="K4" s="528"/>
      <c r="L4" s="528"/>
      <c r="M4" s="528" t="s">
        <v>112</v>
      </c>
      <c r="N4" s="528"/>
      <c r="O4" s="528"/>
      <c r="P4" s="528"/>
      <c r="Q4" s="528"/>
      <c r="R4" s="528"/>
      <c r="S4" s="528"/>
    </row>
    <row r="5" spans="1:19" ht="48.75" customHeight="1">
      <c r="A5" s="520" t="s">
        <v>15</v>
      </c>
      <c r="B5" s="522" t="s">
        <v>162</v>
      </c>
      <c r="C5" s="522" t="s">
        <v>5</v>
      </c>
      <c r="D5" s="516" t="s">
        <v>7</v>
      </c>
      <c r="E5" s="517"/>
      <c r="F5" s="518" t="s">
        <v>10</v>
      </c>
      <c r="G5" s="519"/>
      <c r="H5" s="515" t="s">
        <v>12</v>
      </c>
      <c r="I5" s="515"/>
      <c r="J5" s="514" t="s">
        <v>6</v>
      </c>
      <c r="K5" s="514"/>
      <c r="L5" s="514" t="s">
        <v>37</v>
      </c>
      <c r="M5" s="514"/>
      <c r="N5" s="514" t="s">
        <v>11</v>
      </c>
      <c r="O5" s="514"/>
      <c r="P5" s="514" t="s">
        <v>38</v>
      </c>
      <c r="Q5" s="514"/>
      <c r="R5" s="515" t="s">
        <v>118</v>
      </c>
      <c r="S5" s="515"/>
    </row>
    <row r="6" spans="1:19" ht="22.5">
      <c r="A6" s="521"/>
      <c r="B6" s="523"/>
      <c r="C6" s="523"/>
      <c r="D6" s="14" t="s">
        <v>8</v>
      </c>
      <c r="E6" s="14" t="s">
        <v>9</v>
      </c>
      <c r="F6" s="14" t="s">
        <v>8</v>
      </c>
      <c r="G6" s="14" t="s">
        <v>9</v>
      </c>
      <c r="H6" s="14" t="s">
        <v>8</v>
      </c>
      <c r="I6" s="14" t="s">
        <v>9</v>
      </c>
      <c r="J6" s="14" t="s">
        <v>8</v>
      </c>
      <c r="K6" s="14" t="s">
        <v>9</v>
      </c>
      <c r="L6" s="14" t="s">
        <v>8</v>
      </c>
      <c r="M6" s="14" t="s">
        <v>9</v>
      </c>
      <c r="N6" s="14" t="s">
        <v>8</v>
      </c>
      <c r="O6" s="20" t="s">
        <v>9</v>
      </c>
      <c r="P6" s="14" t="s">
        <v>8</v>
      </c>
      <c r="Q6" s="14" t="s">
        <v>9</v>
      </c>
      <c r="R6" s="82" t="s">
        <v>163</v>
      </c>
      <c r="S6" s="82" t="s">
        <v>164</v>
      </c>
    </row>
    <row r="7" spans="1:19" ht="15">
      <c r="A7" s="6"/>
      <c r="B7" s="7"/>
      <c r="C7" s="7"/>
      <c r="D7" s="8"/>
      <c r="E7" s="8"/>
      <c r="F7" s="8"/>
      <c r="G7" s="8"/>
      <c r="H7" s="8"/>
      <c r="I7" s="8"/>
      <c r="J7" s="8"/>
      <c r="K7" s="8"/>
      <c r="L7" s="8"/>
      <c r="M7" s="8"/>
      <c r="N7" s="9"/>
      <c r="O7" s="21"/>
      <c r="P7" s="9"/>
      <c r="Q7" s="9"/>
      <c r="R7" s="2"/>
      <c r="S7" s="2"/>
    </row>
    <row r="8" spans="1:19" ht="15">
      <c r="A8" s="6"/>
      <c r="B8" s="7"/>
      <c r="C8" s="7"/>
      <c r="D8" s="8"/>
      <c r="E8" s="8"/>
      <c r="F8" s="8"/>
      <c r="G8" s="8"/>
      <c r="H8" s="8"/>
      <c r="I8" s="8"/>
      <c r="J8" s="8"/>
      <c r="K8" s="8"/>
      <c r="L8" s="8"/>
      <c r="M8" s="8"/>
      <c r="N8" s="9"/>
      <c r="O8" s="21"/>
      <c r="P8" s="9"/>
      <c r="Q8" s="9"/>
      <c r="R8" s="2"/>
      <c r="S8" s="2"/>
    </row>
    <row r="9" spans="1:19" ht="15">
      <c r="A9" s="6"/>
      <c r="B9" s="7"/>
      <c r="C9" s="7"/>
      <c r="D9" s="8"/>
      <c r="E9" s="8"/>
      <c r="F9" s="8"/>
      <c r="G9" s="8"/>
      <c r="H9" s="8"/>
      <c r="I9" s="8"/>
      <c r="J9" s="8"/>
      <c r="K9" s="8"/>
      <c r="L9" s="8"/>
      <c r="M9" s="8"/>
      <c r="N9" s="9"/>
      <c r="O9" s="21"/>
      <c r="P9" s="9"/>
      <c r="Q9" s="9"/>
      <c r="R9" s="2"/>
      <c r="S9" s="2"/>
    </row>
    <row r="10" spans="1:19" ht="15">
      <c r="A10" s="6"/>
      <c r="B10" s="7"/>
      <c r="C10" s="7"/>
      <c r="D10" s="8"/>
      <c r="E10" s="8"/>
      <c r="F10" s="8"/>
      <c r="G10" s="8"/>
      <c r="H10" s="8"/>
      <c r="I10" s="8"/>
      <c r="J10" s="8"/>
      <c r="K10" s="8"/>
      <c r="L10" s="8"/>
      <c r="M10" s="8"/>
      <c r="N10" s="9"/>
      <c r="O10" s="21"/>
      <c r="P10" s="9"/>
      <c r="Q10" s="9"/>
      <c r="R10" s="2"/>
      <c r="S10" s="2"/>
    </row>
    <row r="11" spans="1:19" ht="15">
      <c r="A11" s="6"/>
      <c r="B11" s="7"/>
      <c r="C11" s="7"/>
      <c r="D11" s="8"/>
      <c r="E11" s="8"/>
      <c r="F11" s="8"/>
      <c r="G11" s="8"/>
      <c r="H11" s="8"/>
      <c r="I11" s="8"/>
      <c r="J11" s="8"/>
      <c r="K11" s="8"/>
      <c r="L11" s="8"/>
      <c r="M11" s="8"/>
      <c r="N11" s="9"/>
      <c r="O11" s="21"/>
      <c r="P11" s="9"/>
      <c r="Q11" s="9"/>
      <c r="R11" s="2"/>
      <c r="S11" s="2"/>
    </row>
    <row r="12" spans="1:19" ht="15">
      <c r="A12" s="6"/>
      <c r="B12" s="7"/>
      <c r="C12" s="7"/>
      <c r="D12" s="8"/>
      <c r="E12" s="8"/>
      <c r="F12" s="8"/>
      <c r="G12" s="8"/>
      <c r="H12" s="8"/>
      <c r="I12" s="8"/>
      <c r="J12" s="8"/>
      <c r="K12" s="8"/>
      <c r="L12" s="8"/>
      <c r="M12" s="8"/>
      <c r="N12" s="9"/>
      <c r="O12" s="21"/>
      <c r="P12" s="9"/>
      <c r="Q12" s="9"/>
      <c r="R12" s="2"/>
      <c r="S12" s="2"/>
    </row>
    <row r="13" spans="1:19" ht="15">
      <c r="A13" s="6"/>
      <c r="B13" s="7"/>
      <c r="C13" s="7"/>
      <c r="D13" s="8"/>
      <c r="E13" s="8"/>
      <c r="F13" s="8"/>
      <c r="G13" s="8"/>
      <c r="H13" s="8"/>
      <c r="I13" s="8"/>
      <c r="J13" s="8"/>
      <c r="K13" s="8"/>
      <c r="L13" s="8"/>
      <c r="M13" s="8"/>
      <c r="N13" s="9"/>
      <c r="O13" s="21"/>
      <c r="P13" s="9"/>
      <c r="Q13" s="9"/>
      <c r="R13" s="2"/>
      <c r="S13" s="2"/>
    </row>
    <row r="14" spans="1:19" ht="15">
      <c r="A14" s="6"/>
      <c r="B14" s="7"/>
      <c r="C14" s="7"/>
      <c r="D14" s="8"/>
      <c r="E14" s="8"/>
      <c r="F14" s="8"/>
      <c r="G14" s="8"/>
      <c r="H14" s="8"/>
      <c r="I14" s="8"/>
      <c r="J14" s="8"/>
      <c r="K14" s="8"/>
      <c r="L14" s="8"/>
      <c r="M14" s="8"/>
      <c r="N14" s="9"/>
      <c r="O14" s="21"/>
      <c r="P14" s="9"/>
      <c r="Q14" s="9"/>
      <c r="R14" s="2"/>
      <c r="S14" s="2"/>
    </row>
    <row r="15" spans="1:19" ht="15">
      <c r="A15" s="6"/>
      <c r="B15" s="7"/>
      <c r="C15" s="7"/>
      <c r="D15" s="8"/>
      <c r="E15" s="8"/>
      <c r="F15" s="8"/>
      <c r="G15" s="8"/>
      <c r="H15" s="8"/>
      <c r="I15" s="8"/>
      <c r="J15" s="8"/>
      <c r="K15" s="8"/>
      <c r="L15" s="8"/>
      <c r="M15" s="8"/>
      <c r="N15" s="9"/>
      <c r="O15" s="21"/>
      <c r="P15" s="9"/>
      <c r="Q15" s="9"/>
      <c r="R15" s="2"/>
      <c r="S15" s="2"/>
    </row>
    <row r="16" spans="1:19" ht="15" customHeight="1">
      <c r="A16" s="524" t="s">
        <v>13</v>
      </c>
      <c r="B16" s="525"/>
      <c r="C16" s="525"/>
      <c r="D16" s="525"/>
      <c r="E16" s="525"/>
      <c r="F16" s="525"/>
      <c r="G16" s="525"/>
      <c r="H16" s="525"/>
      <c r="I16" s="525"/>
      <c r="J16" s="525"/>
      <c r="K16" s="525"/>
      <c r="L16" s="525"/>
      <c r="M16" s="525"/>
      <c r="N16" s="525"/>
      <c r="O16" s="525"/>
      <c r="P16" s="525"/>
      <c r="Q16" s="525"/>
      <c r="R16" s="525"/>
      <c r="S16" s="525"/>
    </row>
    <row r="17" spans="1:19" ht="15">
      <c r="A17" s="526"/>
      <c r="B17" s="527"/>
      <c r="C17" s="527"/>
      <c r="D17" s="527"/>
      <c r="E17" s="527"/>
      <c r="F17" s="527"/>
      <c r="G17" s="527"/>
      <c r="H17" s="527"/>
      <c r="I17" s="527"/>
      <c r="J17" s="527"/>
      <c r="K17" s="527"/>
      <c r="L17" s="527"/>
      <c r="M17" s="527"/>
      <c r="N17" s="527"/>
      <c r="O17" s="527"/>
      <c r="P17" s="527"/>
      <c r="Q17" s="527"/>
      <c r="R17" s="527"/>
      <c r="S17" s="527"/>
    </row>
    <row r="18" spans="1:19" ht="15">
      <c r="A18" s="526"/>
      <c r="B18" s="527"/>
      <c r="C18" s="527"/>
      <c r="D18" s="527"/>
      <c r="E18" s="527"/>
      <c r="F18" s="527"/>
      <c r="G18" s="527"/>
      <c r="H18" s="527"/>
      <c r="I18" s="527"/>
      <c r="J18" s="527"/>
      <c r="K18" s="527"/>
      <c r="L18" s="527"/>
      <c r="M18" s="527"/>
      <c r="N18" s="527"/>
      <c r="O18" s="527"/>
      <c r="P18" s="527"/>
      <c r="Q18" s="527"/>
      <c r="R18" s="527"/>
      <c r="S18" s="527"/>
    </row>
    <row r="19" spans="1:17" ht="5.25" customHeight="1">
      <c r="A19" s="513" t="s">
        <v>24</v>
      </c>
      <c r="B19" s="513"/>
      <c r="C19" s="513"/>
      <c r="D19" s="513"/>
      <c r="E19" s="513"/>
      <c r="F19" s="513"/>
      <c r="G19" s="513"/>
      <c r="H19" s="513"/>
      <c r="I19" s="513"/>
      <c r="J19" s="513"/>
      <c r="K19" s="513"/>
      <c r="L19" s="513"/>
      <c r="M19" s="513"/>
      <c r="N19" s="513"/>
      <c r="O19" s="513"/>
      <c r="P19" s="513"/>
      <c r="Q19" s="513"/>
    </row>
    <row r="20" spans="1:17" ht="15" customHeight="1" hidden="1">
      <c r="A20" s="513"/>
      <c r="B20" s="513"/>
      <c r="C20" s="513"/>
      <c r="D20" s="513"/>
      <c r="E20" s="513"/>
      <c r="F20" s="513"/>
      <c r="G20" s="513"/>
      <c r="H20" s="513"/>
      <c r="I20" s="513"/>
      <c r="J20" s="513"/>
      <c r="K20" s="513"/>
      <c r="L20" s="513"/>
      <c r="M20" s="513"/>
      <c r="N20" s="513"/>
      <c r="O20" s="513"/>
      <c r="P20" s="513"/>
      <c r="Q20" s="513"/>
    </row>
    <row r="21" spans="1:17" ht="15" customHeight="1" hidden="1">
      <c r="A21" s="513"/>
      <c r="B21" s="513"/>
      <c r="C21" s="513"/>
      <c r="D21" s="513"/>
      <c r="E21" s="513"/>
      <c r="F21" s="513"/>
      <c r="G21" s="513"/>
      <c r="H21" s="513"/>
      <c r="I21" s="513"/>
      <c r="J21" s="513"/>
      <c r="K21" s="513"/>
      <c r="L21" s="513"/>
      <c r="M21" s="513"/>
      <c r="N21" s="513"/>
      <c r="O21" s="513"/>
      <c r="P21" s="513"/>
      <c r="Q21" s="513"/>
    </row>
    <row r="22" spans="1:17" ht="21.75" customHeight="1">
      <c r="A22" s="513"/>
      <c r="B22" s="513"/>
      <c r="C22" s="513"/>
      <c r="D22" s="513"/>
      <c r="E22" s="513"/>
      <c r="F22" s="513"/>
      <c r="G22" s="513"/>
      <c r="H22" s="513"/>
      <c r="I22" s="513"/>
      <c r="J22" s="513"/>
      <c r="K22" s="513"/>
      <c r="L22" s="513"/>
      <c r="M22" s="513"/>
      <c r="N22" s="513"/>
      <c r="O22" s="513"/>
      <c r="P22" s="513"/>
      <c r="Q22" s="513"/>
    </row>
  </sheetData>
  <sheetProtection/>
  <mergeCells count="18">
    <mergeCell ref="R5:S5"/>
    <mergeCell ref="A16:S18"/>
    <mergeCell ref="A4:G4"/>
    <mergeCell ref="H4:L4"/>
    <mergeCell ref="A2:S2"/>
    <mergeCell ref="A3:S3"/>
    <mergeCell ref="M4:S4"/>
    <mergeCell ref="A19:Q22"/>
    <mergeCell ref="L5:M5"/>
    <mergeCell ref="N5:O5"/>
    <mergeCell ref="H5:I5"/>
    <mergeCell ref="D5:E5"/>
    <mergeCell ref="F5:G5"/>
    <mergeCell ref="J5:K5"/>
    <mergeCell ref="A5:A6"/>
    <mergeCell ref="C5:C6"/>
    <mergeCell ref="P5:Q5"/>
    <mergeCell ref="B5:B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K19"/>
  <sheetViews>
    <sheetView zoomScalePageLayoutView="0" workbookViewId="0" topLeftCell="A1">
      <selection activeCell="B10" sqref="B10"/>
    </sheetView>
  </sheetViews>
  <sheetFormatPr defaultColWidth="11.421875" defaultRowHeight="15"/>
  <cols>
    <col min="1" max="1" width="4.28125" style="0" customWidth="1"/>
    <col min="2" max="2" width="43.140625" style="0" customWidth="1"/>
    <col min="3" max="3" width="27.28125" style="0" customWidth="1"/>
    <col min="4" max="4" width="20.7109375" style="0" customWidth="1"/>
    <col min="5" max="5" width="19.421875" style="0" customWidth="1"/>
    <col min="6" max="6" width="21.140625" style="0" customWidth="1"/>
  </cols>
  <sheetData>
    <row r="1" ht="15.75" thickBot="1"/>
    <row r="2" spans="1:7" ht="15" customHeight="1">
      <c r="A2" s="544"/>
      <c r="B2" s="545"/>
      <c r="C2" s="545"/>
      <c r="D2" s="545"/>
      <c r="E2" s="545"/>
      <c r="F2" s="546"/>
      <c r="G2" s="552"/>
    </row>
    <row r="3" spans="1:11" ht="32.25" customHeight="1">
      <c r="A3" s="542" t="s">
        <v>0</v>
      </c>
      <c r="B3" s="432"/>
      <c r="C3" s="432"/>
      <c r="D3" s="432"/>
      <c r="E3" s="432"/>
      <c r="F3" s="543"/>
      <c r="G3" s="552"/>
      <c r="H3" s="1"/>
      <c r="I3" s="1"/>
      <c r="J3" s="1"/>
      <c r="K3" s="1"/>
    </row>
    <row r="4" spans="1:10" ht="27" customHeight="1">
      <c r="A4" s="547" t="s">
        <v>20</v>
      </c>
      <c r="B4" s="548"/>
      <c r="C4" s="75" t="s">
        <v>21</v>
      </c>
      <c r="D4" s="549" t="s">
        <v>22</v>
      </c>
      <c r="E4" s="550"/>
      <c r="F4" s="551"/>
      <c r="G4" s="552"/>
      <c r="H4" s="541"/>
      <c r="I4" s="541"/>
      <c r="J4" s="541"/>
    </row>
    <row r="5" spans="1:7" s="80" customFormat="1" ht="32.25" customHeight="1">
      <c r="A5" s="76" t="s">
        <v>3</v>
      </c>
      <c r="B5" s="77" t="s">
        <v>1</v>
      </c>
      <c r="C5" s="77" t="s">
        <v>19</v>
      </c>
      <c r="D5" s="78" t="s">
        <v>18</v>
      </c>
      <c r="E5" s="78" t="s">
        <v>108</v>
      </c>
      <c r="F5" s="79" t="s">
        <v>2</v>
      </c>
      <c r="G5" s="552"/>
    </row>
    <row r="6" spans="1:7" ht="15">
      <c r="A6" s="4"/>
      <c r="B6" s="2"/>
      <c r="C6" s="2"/>
      <c r="D6" s="2"/>
      <c r="E6" s="5"/>
      <c r="F6" s="3"/>
      <c r="G6" s="552"/>
    </row>
    <row r="7" spans="1:7" ht="15">
      <c r="A7" s="4"/>
      <c r="B7" s="2"/>
      <c r="C7" s="2"/>
      <c r="D7" s="2"/>
      <c r="E7" s="5"/>
      <c r="F7" s="3"/>
      <c r="G7" s="552"/>
    </row>
    <row r="8" spans="1:6" ht="15">
      <c r="A8" s="4"/>
      <c r="B8" s="2"/>
      <c r="C8" s="2"/>
      <c r="D8" s="2"/>
      <c r="E8" s="5"/>
      <c r="F8" s="3"/>
    </row>
    <row r="9" spans="1:6" ht="15">
      <c r="A9" s="4"/>
      <c r="B9" s="2"/>
      <c r="C9" s="2"/>
      <c r="D9" s="2"/>
      <c r="E9" s="5"/>
      <c r="F9" s="3"/>
    </row>
    <row r="10" spans="1:6" ht="15">
      <c r="A10" s="4"/>
      <c r="B10" s="2"/>
      <c r="C10" s="2"/>
      <c r="D10" s="2"/>
      <c r="E10" s="5"/>
      <c r="F10" s="3"/>
    </row>
    <row r="11" spans="1:6" ht="15">
      <c r="A11" s="4"/>
      <c r="B11" s="2"/>
      <c r="C11" s="2"/>
      <c r="D11" s="2"/>
      <c r="E11" s="5"/>
      <c r="F11" s="3"/>
    </row>
    <row r="12" spans="1:6" ht="15">
      <c r="A12" s="4"/>
      <c r="B12" s="2"/>
      <c r="C12" s="2"/>
      <c r="D12" s="2"/>
      <c r="E12" s="5"/>
      <c r="F12" s="3"/>
    </row>
    <row r="13" spans="1:6" ht="15">
      <c r="A13" s="4"/>
      <c r="B13" s="2"/>
      <c r="C13" s="2"/>
      <c r="D13" s="2"/>
      <c r="E13" s="5"/>
      <c r="F13" s="3"/>
    </row>
    <row r="14" spans="1:6" ht="15">
      <c r="A14" s="4"/>
      <c r="B14" s="2"/>
      <c r="C14" s="2"/>
      <c r="D14" s="2"/>
      <c r="E14" s="5"/>
      <c r="F14" s="3"/>
    </row>
    <row r="15" spans="1:6" ht="15">
      <c r="A15" s="4"/>
      <c r="B15" s="2"/>
      <c r="C15" s="2"/>
      <c r="D15" s="2"/>
      <c r="E15" s="5"/>
      <c r="F15" s="3"/>
    </row>
    <row r="16" spans="1:6" ht="29.25" customHeight="1" thickBot="1">
      <c r="A16" s="529" t="s">
        <v>25</v>
      </c>
      <c r="B16" s="530"/>
      <c r="C16" s="530"/>
      <c r="D16" s="530"/>
      <c r="E16" s="530"/>
      <c r="F16" s="531"/>
    </row>
    <row r="17" spans="1:6" ht="15">
      <c r="A17" s="532" t="s">
        <v>14</v>
      </c>
      <c r="B17" s="533"/>
      <c r="C17" s="533"/>
      <c r="D17" s="533"/>
      <c r="E17" s="533"/>
      <c r="F17" s="534"/>
    </row>
    <row r="18" spans="1:6" ht="1.5" customHeight="1">
      <c r="A18" s="535"/>
      <c r="B18" s="536"/>
      <c r="C18" s="536"/>
      <c r="D18" s="536"/>
      <c r="E18" s="536"/>
      <c r="F18" s="537"/>
    </row>
    <row r="19" spans="1:6" ht="15.75" thickBot="1">
      <c r="A19" s="538"/>
      <c r="B19" s="539"/>
      <c r="C19" s="539"/>
      <c r="D19" s="539"/>
      <c r="E19" s="539"/>
      <c r="F19" s="540"/>
    </row>
  </sheetData>
  <sheetProtection/>
  <mergeCells count="8">
    <mergeCell ref="A16:F16"/>
    <mergeCell ref="A17:F19"/>
    <mergeCell ref="H4:J4"/>
    <mergeCell ref="A3:F3"/>
    <mergeCell ref="A2:F2"/>
    <mergeCell ref="A4:B4"/>
    <mergeCell ref="D4:F4"/>
    <mergeCell ref="G2:G7"/>
  </mergeCells>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N9"/>
  <sheetViews>
    <sheetView zoomScalePageLayoutView="0" workbookViewId="0" topLeftCell="A1">
      <selection activeCell="A2" sqref="A2:I2"/>
    </sheetView>
  </sheetViews>
  <sheetFormatPr defaultColWidth="11.421875" defaultRowHeight="15"/>
  <cols>
    <col min="1" max="1" width="3.8515625" style="0" customWidth="1"/>
    <col min="2" max="2" width="23.8515625" style="0" customWidth="1"/>
    <col min="6" max="6" width="15.8515625" style="0" customWidth="1"/>
    <col min="7" max="7" width="17.57421875" style="0" customWidth="1"/>
    <col min="8" max="8" width="13.7109375" style="0" customWidth="1"/>
    <col min="9" max="9" width="12.57421875" style="0" customWidth="1"/>
  </cols>
  <sheetData>
    <row r="1" spans="1:14" ht="15">
      <c r="A1" s="316"/>
      <c r="B1" s="316"/>
      <c r="C1" s="316"/>
      <c r="D1" s="316"/>
      <c r="E1" s="316"/>
      <c r="F1" s="316"/>
      <c r="G1" s="316"/>
      <c r="H1" s="316"/>
      <c r="I1" s="316"/>
      <c r="J1" s="102"/>
      <c r="K1" s="102"/>
      <c r="L1" s="102"/>
      <c r="M1" s="102"/>
      <c r="N1" s="32"/>
    </row>
    <row r="2" spans="1:14" ht="27" customHeight="1">
      <c r="A2" s="559" t="s">
        <v>197</v>
      </c>
      <c r="B2" s="559"/>
      <c r="C2" s="559"/>
      <c r="D2" s="559"/>
      <c r="E2" s="559"/>
      <c r="F2" s="559"/>
      <c r="G2" s="559"/>
      <c r="H2" s="559"/>
      <c r="I2" s="559"/>
      <c r="J2" s="103"/>
      <c r="K2" s="103"/>
      <c r="L2" s="103"/>
      <c r="M2" s="103"/>
      <c r="N2" s="32"/>
    </row>
    <row r="3" spans="1:14" ht="15">
      <c r="A3" s="101" t="s">
        <v>20</v>
      </c>
      <c r="B3" s="101"/>
      <c r="C3" s="315"/>
      <c r="D3" s="315"/>
      <c r="E3" s="315"/>
      <c r="F3" s="101" t="s">
        <v>21</v>
      </c>
      <c r="G3" s="315"/>
      <c r="H3" s="315"/>
      <c r="I3" s="315"/>
      <c r="J3" s="103"/>
      <c r="K3" s="103"/>
      <c r="L3" s="103"/>
      <c r="M3" s="103"/>
      <c r="N3" s="32"/>
    </row>
    <row r="4" spans="1:9" ht="39" customHeight="1">
      <c r="A4" s="560" t="s">
        <v>196</v>
      </c>
      <c r="B4" s="561"/>
      <c r="C4" s="396" t="s">
        <v>191</v>
      </c>
      <c r="D4" s="396"/>
      <c r="E4" s="396"/>
      <c r="F4" s="557" t="s">
        <v>192</v>
      </c>
      <c r="G4" s="396"/>
      <c r="H4" s="556" t="s">
        <v>193</v>
      </c>
      <c r="I4" s="557"/>
    </row>
    <row r="5" spans="1:9" ht="25.5">
      <c r="A5" s="562"/>
      <c r="B5" s="563"/>
      <c r="C5" s="396"/>
      <c r="D5" s="396"/>
      <c r="E5" s="396"/>
      <c r="F5" s="107" t="s">
        <v>194</v>
      </c>
      <c r="G5" s="108" t="s">
        <v>195</v>
      </c>
      <c r="H5" s="108" t="s">
        <v>29</v>
      </c>
      <c r="I5" s="108" t="s">
        <v>30</v>
      </c>
    </row>
    <row r="6" spans="1:9" ht="15">
      <c r="A6" s="2">
        <v>1</v>
      </c>
      <c r="B6" s="2"/>
      <c r="C6" s="558"/>
      <c r="D6" s="558"/>
      <c r="E6" s="558"/>
      <c r="F6" s="99"/>
      <c r="G6" s="100"/>
      <c r="H6" s="100"/>
      <c r="I6" s="100"/>
    </row>
    <row r="7" spans="1:9" ht="15">
      <c r="A7" s="2">
        <v>2</v>
      </c>
      <c r="B7" s="5"/>
      <c r="C7" s="553"/>
      <c r="D7" s="554"/>
      <c r="E7" s="555"/>
      <c r="F7" s="100"/>
      <c r="G7" s="100"/>
      <c r="H7" s="100"/>
      <c r="I7" s="100"/>
    </row>
    <row r="8" spans="1:9" ht="15">
      <c r="A8" s="2">
        <v>3</v>
      </c>
      <c r="B8" s="5"/>
      <c r="C8" s="553"/>
      <c r="D8" s="554"/>
      <c r="E8" s="555"/>
      <c r="F8" s="100"/>
      <c r="G8" s="100"/>
      <c r="H8" s="100"/>
      <c r="I8" s="100"/>
    </row>
    <row r="9" spans="1:9" ht="15">
      <c r="A9" s="2">
        <v>4</v>
      </c>
      <c r="B9" s="5"/>
      <c r="C9" s="335"/>
      <c r="D9" s="336"/>
      <c r="E9" s="337"/>
      <c r="F9" s="100"/>
      <c r="G9" s="100"/>
      <c r="H9" s="100"/>
      <c r="I9" s="100"/>
    </row>
  </sheetData>
  <sheetProtection/>
  <mergeCells count="12">
    <mergeCell ref="C3:E3"/>
    <mergeCell ref="G3:I3"/>
    <mergeCell ref="A2:I2"/>
    <mergeCell ref="A1:I1"/>
    <mergeCell ref="A4:B5"/>
    <mergeCell ref="C8:E8"/>
    <mergeCell ref="C9:E9"/>
    <mergeCell ref="C7:E7"/>
    <mergeCell ref="H4:I4"/>
    <mergeCell ref="F4:G4"/>
    <mergeCell ref="C4:E5"/>
    <mergeCell ref="C6:E6"/>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15"/>
  <sheetViews>
    <sheetView zoomScalePageLayoutView="0" workbookViewId="0" topLeftCell="A1">
      <selection activeCell="A2" sqref="A2:G2"/>
    </sheetView>
  </sheetViews>
  <sheetFormatPr defaultColWidth="11.421875" defaultRowHeight="15"/>
  <cols>
    <col min="2" max="2" width="14.8515625" style="0" customWidth="1"/>
    <col min="3" max="3" width="13.57421875" style="0" customWidth="1"/>
    <col min="4" max="4" width="14.28125" style="0" customWidth="1"/>
    <col min="5" max="5" width="16.28125" style="0" customWidth="1"/>
    <col min="6" max="6" width="23.28125" style="0" customWidth="1"/>
    <col min="7" max="7" width="18.28125" style="0" customWidth="1"/>
  </cols>
  <sheetData>
    <row r="1" spans="1:7" ht="15" customHeight="1">
      <c r="A1" s="406"/>
      <c r="B1" s="407"/>
      <c r="C1" s="407"/>
      <c r="D1" s="407"/>
      <c r="E1" s="407"/>
      <c r="F1" s="407"/>
      <c r="G1" s="408"/>
    </row>
    <row r="2" spans="1:7" ht="15">
      <c r="A2" s="399" t="s">
        <v>39</v>
      </c>
      <c r="B2" s="400"/>
      <c r="C2" s="400"/>
      <c r="D2" s="400"/>
      <c r="E2" s="400"/>
      <c r="F2" s="400"/>
      <c r="G2" s="401"/>
    </row>
    <row r="3" spans="1:7" ht="15">
      <c r="A3" s="528" t="s">
        <v>45</v>
      </c>
      <c r="B3" s="528"/>
      <c r="C3" s="528"/>
      <c r="D3" s="528"/>
      <c r="E3" s="528"/>
      <c r="F3" s="528"/>
      <c r="G3" s="85"/>
    </row>
    <row r="4" spans="1:7" ht="15" customHeight="1">
      <c r="A4" s="322" t="s">
        <v>46</v>
      </c>
      <c r="B4" s="322" t="s">
        <v>40</v>
      </c>
      <c r="C4" s="322" t="s">
        <v>41</v>
      </c>
      <c r="D4" s="322" t="s">
        <v>42</v>
      </c>
      <c r="E4" s="322" t="s">
        <v>43</v>
      </c>
      <c r="F4" s="322" t="s">
        <v>165</v>
      </c>
      <c r="G4" s="322" t="s">
        <v>44</v>
      </c>
    </row>
    <row r="5" spans="1:7" ht="31.5" customHeight="1">
      <c r="A5" s="322"/>
      <c r="B5" s="322"/>
      <c r="C5" s="322"/>
      <c r="D5" s="322"/>
      <c r="E5" s="322"/>
      <c r="F5" s="322"/>
      <c r="G5" s="322"/>
    </row>
    <row r="6" spans="1:7" ht="15">
      <c r="A6" s="10"/>
      <c r="B6" s="10"/>
      <c r="C6" s="10"/>
      <c r="D6" s="10"/>
      <c r="E6" s="10"/>
      <c r="F6" s="10"/>
      <c r="G6" s="2"/>
    </row>
    <row r="7" spans="1:7" ht="15">
      <c r="A7" s="10"/>
      <c r="B7" s="10"/>
      <c r="C7" s="10"/>
      <c r="D7" s="10"/>
      <c r="E7" s="10"/>
      <c r="F7" s="10"/>
      <c r="G7" s="2"/>
    </row>
    <row r="8" spans="1:7" ht="15">
      <c r="A8" s="10"/>
      <c r="B8" s="10"/>
      <c r="C8" s="10"/>
      <c r="D8" s="10"/>
      <c r="E8" s="10"/>
      <c r="F8" s="10"/>
      <c r="G8" s="2"/>
    </row>
    <row r="9" spans="1:7" ht="15">
      <c r="A9" s="10"/>
      <c r="B9" s="10"/>
      <c r="C9" s="10"/>
      <c r="D9" s="10"/>
      <c r="E9" s="10"/>
      <c r="F9" s="10"/>
      <c r="G9" s="2"/>
    </row>
    <row r="10" spans="1:7" ht="15">
      <c r="A10" s="10"/>
      <c r="B10" s="10"/>
      <c r="C10" s="10"/>
      <c r="D10" s="10"/>
      <c r="E10" s="10"/>
      <c r="F10" s="10"/>
      <c r="G10" s="2"/>
    </row>
    <row r="11" spans="1:7" ht="15">
      <c r="A11" s="10"/>
      <c r="B11" s="10"/>
      <c r="C11" s="10"/>
      <c r="D11" s="10"/>
      <c r="E11" s="10"/>
      <c r="F11" s="10"/>
      <c r="G11" s="2"/>
    </row>
    <row r="12" spans="1:7" ht="15">
      <c r="A12" s="10"/>
      <c r="B12" s="10"/>
      <c r="C12" s="10"/>
      <c r="D12" s="10"/>
      <c r="E12" s="10"/>
      <c r="F12" s="10"/>
      <c r="G12" s="2"/>
    </row>
    <row r="13" spans="1:7" ht="15">
      <c r="A13" s="10"/>
      <c r="B13" s="10"/>
      <c r="C13" s="10"/>
      <c r="D13" s="10"/>
      <c r="E13" s="10"/>
      <c r="F13" s="10"/>
      <c r="G13" s="2"/>
    </row>
    <row r="14" spans="1:7" ht="15">
      <c r="A14" s="10"/>
      <c r="B14" s="10"/>
      <c r="C14" s="10"/>
      <c r="D14" s="10"/>
      <c r="E14" s="10"/>
      <c r="F14" s="10"/>
      <c r="G14" s="2"/>
    </row>
    <row r="15" spans="1:7" ht="15">
      <c r="A15" s="528" t="s">
        <v>14</v>
      </c>
      <c r="B15" s="528"/>
      <c r="C15" s="528"/>
      <c r="D15" s="528"/>
      <c r="E15" s="528"/>
      <c r="F15" s="528"/>
      <c r="G15" s="2"/>
    </row>
  </sheetData>
  <sheetProtection/>
  <mergeCells count="11">
    <mergeCell ref="A1:G1"/>
    <mergeCell ref="A2:G2"/>
    <mergeCell ref="G4:G5"/>
    <mergeCell ref="A15:F15"/>
    <mergeCell ref="A3:F3"/>
    <mergeCell ref="A4:A5"/>
    <mergeCell ref="B4:B5"/>
    <mergeCell ref="C4:C5"/>
    <mergeCell ref="D4:D5"/>
    <mergeCell ref="E4:E5"/>
    <mergeCell ref="F4:F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N19"/>
  <sheetViews>
    <sheetView zoomScale="91" zoomScaleNormal="91" zoomScalePageLayoutView="0" workbookViewId="0" topLeftCell="A5">
      <selection activeCell="A16" sqref="A16:K16"/>
    </sheetView>
  </sheetViews>
  <sheetFormatPr defaultColWidth="11.421875" defaultRowHeight="15"/>
  <cols>
    <col min="1" max="1" width="11.7109375" style="0" customWidth="1"/>
    <col min="2" max="2" width="33.7109375" style="0" customWidth="1"/>
    <col min="3" max="3" width="14.57421875" style="0" customWidth="1"/>
    <col min="4" max="4" width="15.7109375" style="0" customWidth="1"/>
    <col min="5" max="5" width="9.28125" style="0" customWidth="1"/>
    <col min="6" max="6" width="12.140625" style="0" customWidth="1"/>
    <col min="7" max="7" width="18.140625" style="0" customWidth="1"/>
    <col min="8" max="8" width="17.421875" style="0" customWidth="1"/>
    <col min="9" max="9" width="13.8515625" style="0" customWidth="1"/>
    <col min="10" max="10" width="13.140625" style="0" customWidth="1"/>
    <col min="11" max="11" width="16.8515625" style="0" customWidth="1"/>
  </cols>
  <sheetData>
    <row r="2" spans="1:11" ht="30" customHeight="1">
      <c r="A2" s="315"/>
      <c r="B2" s="315"/>
      <c r="C2" s="315"/>
      <c r="D2" s="315"/>
      <c r="E2" s="315"/>
      <c r="F2" s="315"/>
      <c r="G2" s="315"/>
      <c r="H2" s="315"/>
      <c r="I2" s="315"/>
      <c r="J2" s="315"/>
      <c r="K2" s="315"/>
    </row>
    <row r="3" spans="1:14" ht="32.25" customHeight="1">
      <c r="A3" s="315" t="s">
        <v>26</v>
      </c>
      <c r="B3" s="315"/>
      <c r="C3" s="315"/>
      <c r="D3" s="315"/>
      <c r="E3" s="315"/>
      <c r="F3" s="315"/>
      <c r="G3" s="315"/>
      <c r="H3" s="315"/>
      <c r="I3" s="315"/>
      <c r="J3" s="315"/>
      <c r="K3" s="315"/>
      <c r="L3" s="1"/>
      <c r="M3" s="1"/>
      <c r="N3" s="1"/>
    </row>
    <row r="4" spans="1:13" ht="27" customHeight="1">
      <c r="A4" s="528" t="s">
        <v>111</v>
      </c>
      <c r="B4" s="528"/>
      <c r="C4" s="528"/>
      <c r="D4" s="528"/>
      <c r="E4" s="528"/>
      <c r="F4" s="528"/>
      <c r="G4" s="528"/>
      <c r="H4" s="528"/>
      <c r="I4" s="528"/>
      <c r="J4" s="528"/>
      <c r="K4" s="528"/>
      <c r="L4" s="11"/>
      <c r="M4" s="11"/>
    </row>
    <row r="5" spans="1:12" s="146" customFormat="1" ht="60" customHeight="1">
      <c r="A5" s="564" t="s">
        <v>203</v>
      </c>
      <c r="B5" s="566" t="s">
        <v>169</v>
      </c>
      <c r="C5" s="322" t="s">
        <v>27</v>
      </c>
      <c r="D5" s="322"/>
      <c r="E5" s="322"/>
      <c r="F5" s="322"/>
      <c r="G5" s="568" t="s">
        <v>207</v>
      </c>
      <c r="H5" s="569"/>
      <c r="I5" s="322" t="s">
        <v>28</v>
      </c>
      <c r="J5" s="322"/>
      <c r="K5" s="322" t="s">
        <v>205</v>
      </c>
      <c r="L5" s="145"/>
    </row>
    <row r="6" spans="1:11" ht="42.75" customHeight="1">
      <c r="A6" s="565"/>
      <c r="B6" s="567"/>
      <c r="C6" s="84" t="s">
        <v>202</v>
      </c>
      <c r="D6" s="96" t="s">
        <v>109</v>
      </c>
      <c r="E6" s="84" t="s">
        <v>166</v>
      </c>
      <c r="F6" s="81" t="s">
        <v>110</v>
      </c>
      <c r="G6" s="95" t="s">
        <v>29</v>
      </c>
      <c r="H6" s="95" t="s">
        <v>30</v>
      </c>
      <c r="I6" s="83" t="s">
        <v>167</v>
      </c>
      <c r="J6" s="83" t="s">
        <v>168</v>
      </c>
      <c r="K6" s="322"/>
    </row>
    <row r="7" spans="1:11" ht="15">
      <c r="A7" s="147">
        <v>42958</v>
      </c>
      <c r="B7" s="10">
        <v>23264321</v>
      </c>
      <c r="C7" s="97" t="s">
        <v>204</v>
      </c>
      <c r="D7" s="10"/>
      <c r="E7" s="10"/>
      <c r="F7" s="12"/>
      <c r="G7" s="148"/>
      <c r="H7" s="148" t="s">
        <v>204</v>
      </c>
      <c r="I7" s="149">
        <v>42962</v>
      </c>
      <c r="J7" s="12"/>
      <c r="K7" s="10"/>
    </row>
    <row r="8" spans="1:11" ht="15">
      <c r="A8" s="147"/>
      <c r="B8" s="10"/>
      <c r="C8" s="97"/>
      <c r="D8" s="10"/>
      <c r="E8" s="10"/>
      <c r="F8" s="12"/>
      <c r="G8" s="148"/>
      <c r="H8" s="148"/>
      <c r="I8" s="12"/>
      <c r="J8" s="12"/>
      <c r="K8" s="10"/>
    </row>
    <row r="9" spans="1:11" ht="15">
      <c r="A9" s="18"/>
      <c r="B9" s="10"/>
      <c r="C9" s="10"/>
      <c r="D9" s="10"/>
      <c r="E9" s="10"/>
      <c r="F9" s="12"/>
      <c r="G9" s="12"/>
      <c r="H9" s="12"/>
      <c r="I9" s="12"/>
      <c r="J9" s="12"/>
      <c r="K9" s="10"/>
    </row>
    <row r="10" spans="1:11" ht="15">
      <c r="A10" s="18"/>
      <c r="B10" s="10"/>
      <c r="C10" s="10"/>
      <c r="D10" s="10"/>
      <c r="E10" s="10"/>
      <c r="F10" s="12"/>
      <c r="G10" s="12"/>
      <c r="H10" s="12"/>
      <c r="I10" s="12"/>
      <c r="J10" s="12"/>
      <c r="K10" s="10"/>
    </row>
    <row r="11" spans="1:11" ht="15">
      <c r="A11" s="18"/>
      <c r="B11" s="10"/>
      <c r="C11" s="10"/>
      <c r="D11" s="10"/>
      <c r="E11" s="10"/>
      <c r="F11" s="12"/>
      <c r="G11" s="12"/>
      <c r="H11" s="12"/>
      <c r="I11" s="12"/>
      <c r="J11" s="12"/>
      <c r="K11" s="10"/>
    </row>
    <row r="12" spans="1:11" ht="15">
      <c r="A12" s="18"/>
      <c r="B12" s="10"/>
      <c r="C12" s="10"/>
      <c r="D12" s="10"/>
      <c r="E12" s="10"/>
      <c r="F12" s="12"/>
      <c r="G12" s="12"/>
      <c r="H12" s="12"/>
      <c r="I12" s="12"/>
      <c r="J12" s="12"/>
      <c r="K12" s="10"/>
    </row>
    <row r="13" spans="1:11" ht="15">
      <c r="A13" s="18"/>
      <c r="B13" s="10"/>
      <c r="C13" s="10"/>
      <c r="D13" s="10"/>
      <c r="E13" s="10"/>
      <c r="F13" s="12"/>
      <c r="G13" s="12"/>
      <c r="H13" s="12"/>
      <c r="I13" s="12"/>
      <c r="J13" s="12"/>
      <c r="K13" s="10"/>
    </row>
    <row r="14" spans="1:11" ht="15">
      <c r="A14" s="18"/>
      <c r="B14" s="10"/>
      <c r="C14" s="10"/>
      <c r="D14" s="10"/>
      <c r="E14" s="10"/>
      <c r="F14" s="12"/>
      <c r="G14" s="12"/>
      <c r="H14" s="12"/>
      <c r="I14" s="12"/>
      <c r="J14" s="12"/>
      <c r="K14" s="10"/>
    </row>
    <row r="15" spans="1:11" ht="15">
      <c r="A15" s="18"/>
      <c r="B15" s="10"/>
      <c r="C15" s="10"/>
      <c r="D15" s="10"/>
      <c r="E15" s="10"/>
      <c r="F15" s="12"/>
      <c r="G15" s="12"/>
      <c r="H15" s="12"/>
      <c r="I15" s="12"/>
      <c r="J15" s="12"/>
      <c r="K15" s="10"/>
    </row>
    <row r="16" spans="1:11" ht="29.25" customHeight="1">
      <c r="A16" s="528" t="s">
        <v>206</v>
      </c>
      <c r="B16" s="528"/>
      <c r="C16" s="528"/>
      <c r="D16" s="528"/>
      <c r="E16" s="528"/>
      <c r="F16" s="528"/>
      <c r="G16" s="528"/>
      <c r="H16" s="528"/>
      <c r="I16" s="528"/>
      <c r="J16" s="528"/>
      <c r="K16" s="528"/>
    </row>
    <row r="17" spans="1:11" ht="27" customHeight="1">
      <c r="A17" s="528" t="s">
        <v>14</v>
      </c>
      <c r="B17" s="528"/>
      <c r="C17" s="528"/>
      <c r="D17" s="528"/>
      <c r="E17" s="528"/>
      <c r="F17" s="528"/>
      <c r="G17" s="528"/>
      <c r="H17" s="528"/>
      <c r="I17" s="528"/>
      <c r="J17" s="528"/>
      <c r="K17" s="528"/>
    </row>
    <row r="18" spans="1:11" ht="15" customHeight="1">
      <c r="A18" s="535"/>
      <c r="B18" s="536"/>
      <c r="C18" s="536"/>
      <c r="D18" s="536"/>
      <c r="E18" s="536"/>
      <c r="F18" s="536"/>
      <c r="G18" s="536"/>
      <c r="H18" s="536"/>
      <c r="I18" s="536"/>
      <c r="J18" s="536"/>
      <c r="K18" s="536"/>
    </row>
    <row r="19" spans="1:11" ht="15">
      <c r="A19" s="535"/>
      <c r="B19" s="536"/>
      <c r="C19" s="536"/>
      <c r="D19" s="536"/>
      <c r="E19" s="536"/>
      <c r="F19" s="536"/>
      <c r="G19" s="536"/>
      <c r="H19" s="536"/>
      <c r="I19" s="536"/>
      <c r="J19" s="536"/>
      <c r="K19" s="536"/>
    </row>
  </sheetData>
  <sheetProtection/>
  <mergeCells count="13">
    <mergeCell ref="A16:K16"/>
    <mergeCell ref="A17:K17"/>
    <mergeCell ref="A18:K18"/>
    <mergeCell ref="A19:K19"/>
    <mergeCell ref="I5:J5"/>
    <mergeCell ref="C5:F5"/>
    <mergeCell ref="A2:K2"/>
    <mergeCell ref="A3:K3"/>
    <mergeCell ref="A4:K4"/>
    <mergeCell ref="A5:A6"/>
    <mergeCell ref="B5:B6"/>
    <mergeCell ref="K5:K6"/>
    <mergeCell ref="G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O25"/>
  <sheetViews>
    <sheetView zoomScale="80" zoomScaleNormal="80" zoomScalePageLayoutView="0" workbookViewId="0" topLeftCell="A1">
      <selection activeCell="A17" sqref="A17:O17"/>
    </sheetView>
  </sheetViews>
  <sheetFormatPr defaultColWidth="11.421875" defaultRowHeight="15"/>
  <cols>
    <col min="1" max="1" width="11.7109375" style="0" customWidth="1"/>
    <col min="2" max="2" width="33.7109375" style="0" customWidth="1"/>
    <col min="3" max="4" width="11.57421875" style="0" customWidth="1"/>
    <col min="5" max="5" width="9.28125" style="0" customWidth="1"/>
    <col min="6" max="7" width="9.00390625" style="0" customWidth="1"/>
    <col min="8" max="8" width="7.8515625" style="0" customWidth="1"/>
    <col min="9" max="9" width="9.28125" style="0" customWidth="1"/>
    <col min="10" max="11" width="11.00390625" style="0" customWidth="1"/>
    <col min="12" max="15" width="8.57421875" style="0" customWidth="1"/>
  </cols>
  <sheetData>
    <row r="2" spans="1:15" ht="30" customHeight="1">
      <c r="A2" s="570"/>
      <c r="B2" s="432"/>
      <c r="C2" s="432"/>
      <c r="D2" s="432"/>
      <c r="E2" s="432"/>
      <c r="F2" s="432"/>
      <c r="G2" s="432"/>
      <c r="H2" s="432"/>
      <c r="I2" s="432"/>
      <c r="J2" s="432"/>
      <c r="K2" s="432"/>
      <c r="L2" s="432"/>
      <c r="M2" s="432"/>
      <c r="N2" s="432"/>
      <c r="O2" s="432"/>
    </row>
    <row r="3" spans="1:15" ht="32.25" customHeight="1">
      <c r="A3" s="570" t="s">
        <v>464</v>
      </c>
      <c r="B3" s="432"/>
      <c r="C3" s="432"/>
      <c r="D3" s="432"/>
      <c r="E3" s="432"/>
      <c r="F3" s="432"/>
      <c r="G3" s="432"/>
      <c r="H3" s="432"/>
      <c r="I3" s="432"/>
      <c r="J3" s="432"/>
      <c r="K3" s="432"/>
      <c r="L3" s="432"/>
      <c r="M3" s="432"/>
      <c r="N3" s="432"/>
      <c r="O3" s="432"/>
    </row>
    <row r="4" spans="1:15" ht="27" customHeight="1">
      <c r="A4" s="571" t="s">
        <v>111</v>
      </c>
      <c r="B4" s="572"/>
      <c r="C4" s="572"/>
      <c r="D4" s="572"/>
      <c r="E4" s="572"/>
      <c r="F4" s="572"/>
      <c r="G4" s="572"/>
      <c r="H4" s="572"/>
      <c r="I4" s="572"/>
      <c r="J4" s="572"/>
      <c r="K4" s="572"/>
      <c r="L4" s="572"/>
      <c r="M4" s="572"/>
      <c r="N4" s="572"/>
      <c r="O4" s="572"/>
    </row>
    <row r="5" spans="1:15" s="146" customFormat="1" ht="60" customHeight="1">
      <c r="A5" s="322" t="s">
        <v>203</v>
      </c>
      <c r="B5" s="315" t="s">
        <v>465</v>
      </c>
      <c r="C5" s="515" t="s">
        <v>466</v>
      </c>
      <c r="D5" s="515" t="s">
        <v>467</v>
      </c>
      <c r="E5" s="515" t="s">
        <v>468</v>
      </c>
      <c r="F5" s="515" t="s">
        <v>469</v>
      </c>
      <c r="G5" s="515"/>
      <c r="H5" s="515" t="s">
        <v>472</v>
      </c>
      <c r="I5" s="515"/>
      <c r="J5" s="515" t="s">
        <v>473</v>
      </c>
      <c r="K5" s="515"/>
      <c r="L5" s="515" t="s">
        <v>433</v>
      </c>
      <c r="M5" s="515"/>
      <c r="N5" s="515" t="s">
        <v>434</v>
      </c>
      <c r="O5" s="515"/>
    </row>
    <row r="6" spans="1:15" ht="40.5" customHeight="1">
      <c r="A6" s="322"/>
      <c r="B6" s="315"/>
      <c r="C6" s="515"/>
      <c r="D6" s="515"/>
      <c r="E6" s="515"/>
      <c r="F6" s="81" t="s">
        <v>470</v>
      </c>
      <c r="G6" s="81" t="s">
        <v>471</v>
      </c>
      <c r="H6" s="81" t="s">
        <v>470</v>
      </c>
      <c r="I6" s="81" t="s">
        <v>471</v>
      </c>
      <c r="J6" s="19" t="s">
        <v>29</v>
      </c>
      <c r="K6" s="19" t="s">
        <v>30</v>
      </c>
      <c r="L6" s="14" t="s">
        <v>439</v>
      </c>
      <c r="M6" s="14" t="s">
        <v>30</v>
      </c>
      <c r="N6" s="14" t="s">
        <v>439</v>
      </c>
      <c r="O6" s="14" t="s">
        <v>30</v>
      </c>
    </row>
    <row r="7" spans="1:15" ht="15">
      <c r="A7" s="279"/>
      <c r="B7" s="10"/>
      <c r="C7" s="274"/>
      <c r="D7" s="10"/>
      <c r="E7" s="10"/>
      <c r="F7" s="10"/>
      <c r="G7" s="274"/>
      <c r="H7" s="274"/>
      <c r="I7" s="280"/>
      <c r="J7" s="10"/>
      <c r="K7" s="10"/>
      <c r="L7" s="10"/>
      <c r="M7" s="10"/>
      <c r="N7" s="10"/>
      <c r="O7" s="10"/>
    </row>
    <row r="8" spans="1:15" ht="15">
      <c r="A8" s="279"/>
      <c r="B8" s="10"/>
      <c r="C8" s="274"/>
      <c r="D8" s="10"/>
      <c r="E8" s="10"/>
      <c r="F8" s="10"/>
      <c r="G8" s="274"/>
      <c r="H8" s="274"/>
      <c r="I8" s="10"/>
      <c r="J8" s="10"/>
      <c r="K8" s="10"/>
      <c r="L8" s="10"/>
      <c r="M8" s="10"/>
      <c r="N8" s="10"/>
      <c r="O8" s="10"/>
    </row>
    <row r="9" spans="1:15" ht="15">
      <c r="A9" s="10"/>
      <c r="B9" s="10"/>
      <c r="C9" s="10"/>
      <c r="D9" s="10"/>
      <c r="E9" s="10"/>
      <c r="F9" s="10"/>
      <c r="G9" s="10"/>
      <c r="H9" s="10"/>
      <c r="I9" s="10"/>
      <c r="J9" s="10"/>
      <c r="K9" s="10"/>
      <c r="L9" s="10"/>
      <c r="M9" s="10"/>
      <c r="N9" s="10"/>
      <c r="O9" s="10"/>
    </row>
    <row r="10" spans="1:15" ht="15">
      <c r="A10" s="10"/>
      <c r="B10" s="10"/>
      <c r="C10" s="10"/>
      <c r="D10" s="10"/>
      <c r="E10" s="10"/>
      <c r="F10" s="10"/>
      <c r="G10" s="10"/>
      <c r="H10" s="10"/>
      <c r="I10" s="10"/>
      <c r="J10" s="10"/>
      <c r="K10" s="10"/>
      <c r="L10" s="10"/>
      <c r="M10" s="10"/>
      <c r="N10" s="10"/>
      <c r="O10" s="10"/>
    </row>
    <row r="11" spans="1:15" ht="15">
      <c r="A11" s="10"/>
      <c r="B11" s="10"/>
      <c r="C11" s="10"/>
      <c r="D11" s="10"/>
      <c r="E11" s="10"/>
      <c r="F11" s="10"/>
      <c r="G11" s="10"/>
      <c r="H11" s="10"/>
      <c r="I11" s="10"/>
      <c r="J11" s="10"/>
      <c r="K11" s="10"/>
      <c r="L11" s="10"/>
      <c r="M11" s="10"/>
      <c r="N11" s="10"/>
      <c r="O11" s="10"/>
    </row>
    <row r="12" spans="1:15" ht="15">
      <c r="A12" s="10"/>
      <c r="B12" s="10"/>
      <c r="C12" s="10"/>
      <c r="D12" s="10"/>
      <c r="E12" s="10"/>
      <c r="F12" s="10"/>
      <c r="G12" s="10"/>
      <c r="H12" s="10"/>
      <c r="I12" s="10"/>
      <c r="J12" s="10"/>
      <c r="K12" s="10"/>
      <c r="L12" s="10"/>
      <c r="M12" s="10"/>
      <c r="N12" s="10"/>
      <c r="O12" s="10"/>
    </row>
    <row r="13" spans="1:15" ht="15">
      <c r="A13" s="10"/>
      <c r="B13" s="10"/>
      <c r="C13" s="10"/>
      <c r="D13" s="10"/>
      <c r="E13" s="10"/>
      <c r="F13" s="10"/>
      <c r="G13" s="10"/>
      <c r="H13" s="10"/>
      <c r="I13" s="10"/>
      <c r="J13" s="10"/>
      <c r="K13" s="10"/>
      <c r="L13" s="10"/>
      <c r="M13" s="10"/>
      <c r="N13" s="10"/>
      <c r="O13" s="10"/>
    </row>
    <row r="14" spans="1:15" ht="15">
      <c r="A14" s="10"/>
      <c r="B14" s="10"/>
      <c r="C14" s="10"/>
      <c r="D14" s="10"/>
      <c r="E14" s="10"/>
      <c r="F14" s="10"/>
      <c r="G14" s="10"/>
      <c r="H14" s="10"/>
      <c r="I14" s="10"/>
      <c r="J14" s="10"/>
      <c r="K14" s="10"/>
      <c r="L14" s="10"/>
      <c r="M14" s="10"/>
      <c r="N14" s="10"/>
      <c r="O14" s="10"/>
    </row>
    <row r="15" spans="1:15" ht="15">
      <c r="A15" s="10"/>
      <c r="B15" s="10"/>
      <c r="C15" s="10"/>
      <c r="D15" s="10"/>
      <c r="E15" s="10"/>
      <c r="F15" s="10"/>
      <c r="G15" s="10"/>
      <c r="H15" s="10"/>
      <c r="I15" s="10"/>
      <c r="J15" s="10"/>
      <c r="K15" s="10"/>
      <c r="L15" s="10"/>
      <c r="M15" s="10"/>
      <c r="N15" s="10"/>
      <c r="O15" s="10"/>
    </row>
    <row r="16" spans="1:15" ht="29.25" customHeight="1">
      <c r="A16" s="573" t="s">
        <v>474</v>
      </c>
      <c r="B16" s="573"/>
      <c r="C16" s="573"/>
      <c r="D16" s="573"/>
      <c r="E16" s="573"/>
      <c r="F16" s="573"/>
      <c r="G16" s="573"/>
      <c r="H16" s="573"/>
      <c r="I16" s="573"/>
      <c r="J16" s="573"/>
      <c r="K16" s="573"/>
      <c r="L16" s="573"/>
      <c r="M16" s="573"/>
      <c r="N16" s="573"/>
      <c r="O16" s="573"/>
    </row>
    <row r="17" spans="1:15" ht="27" customHeight="1">
      <c r="A17" s="528" t="s">
        <v>14</v>
      </c>
      <c r="B17" s="528"/>
      <c r="C17" s="528"/>
      <c r="D17" s="528"/>
      <c r="E17" s="528"/>
      <c r="F17" s="528"/>
      <c r="G17" s="528"/>
      <c r="H17" s="528"/>
      <c r="I17" s="528"/>
      <c r="J17" s="528"/>
      <c r="K17" s="528"/>
      <c r="L17" s="528"/>
      <c r="M17" s="528"/>
      <c r="N17" s="528"/>
      <c r="O17" s="528"/>
    </row>
    <row r="18" spans="1:15" ht="15" customHeight="1">
      <c r="A18" s="536"/>
      <c r="B18" s="536"/>
      <c r="C18" s="536"/>
      <c r="D18" s="536"/>
      <c r="E18" s="536"/>
      <c r="F18" s="536"/>
      <c r="G18" s="536"/>
      <c r="H18" s="536"/>
      <c r="I18" s="536"/>
      <c r="J18" s="536"/>
      <c r="K18" s="536"/>
      <c r="L18" s="32"/>
      <c r="M18" s="32"/>
      <c r="N18" s="32"/>
      <c r="O18" s="32"/>
    </row>
    <row r="19" spans="1:11" ht="15">
      <c r="A19" s="536"/>
      <c r="B19" s="536"/>
      <c r="C19" s="536"/>
      <c r="D19" s="536"/>
      <c r="E19" s="536"/>
      <c r="F19" s="536"/>
      <c r="G19" s="536"/>
      <c r="H19" s="536"/>
      <c r="I19" s="536"/>
      <c r="J19" s="536"/>
      <c r="K19" s="536"/>
    </row>
    <row r="20" spans="1:11" ht="15">
      <c r="A20" s="32"/>
      <c r="B20" s="32"/>
      <c r="C20" s="32"/>
      <c r="D20" s="32"/>
      <c r="E20" s="32"/>
      <c r="F20" s="32"/>
      <c r="G20" s="32"/>
      <c r="H20" s="32"/>
      <c r="I20" s="32"/>
      <c r="J20" s="32"/>
      <c r="K20" s="32"/>
    </row>
    <row r="21" spans="1:11" ht="15">
      <c r="A21" s="32"/>
      <c r="B21" s="32"/>
      <c r="C21" s="32"/>
      <c r="D21" s="32"/>
      <c r="E21" s="32"/>
      <c r="F21" s="32"/>
      <c r="G21" s="32"/>
      <c r="H21" s="32"/>
      <c r="I21" s="32"/>
      <c r="J21" s="32"/>
      <c r="K21" s="32"/>
    </row>
    <row r="22" spans="1:11" ht="15">
      <c r="A22" s="32"/>
      <c r="B22" s="32"/>
      <c r="C22" s="32"/>
      <c r="D22" s="32"/>
      <c r="E22" s="32"/>
      <c r="F22" s="32"/>
      <c r="G22" s="32"/>
      <c r="H22" s="32"/>
      <c r="I22" s="32"/>
      <c r="J22" s="32"/>
      <c r="K22" s="32"/>
    </row>
    <row r="23" spans="1:11" ht="15">
      <c r="A23" s="32"/>
      <c r="B23" s="32"/>
      <c r="C23" s="32"/>
      <c r="D23" s="32"/>
      <c r="E23" s="32"/>
      <c r="F23" s="32"/>
      <c r="G23" s="32"/>
      <c r="H23" s="32"/>
      <c r="I23" s="32"/>
      <c r="J23" s="32"/>
      <c r="K23" s="32"/>
    </row>
    <row r="24" spans="1:11" ht="15">
      <c r="A24" s="32"/>
      <c r="B24" s="32"/>
      <c r="C24" s="32"/>
      <c r="D24" s="32"/>
      <c r="E24" s="32"/>
      <c r="F24" s="32"/>
      <c r="G24" s="32"/>
      <c r="H24" s="32"/>
      <c r="I24" s="32"/>
      <c r="J24" s="32"/>
      <c r="K24" s="32"/>
    </row>
    <row r="25" spans="1:11" ht="15">
      <c r="A25" s="32"/>
      <c r="B25" s="32"/>
      <c r="C25" s="32"/>
      <c r="D25" s="32"/>
      <c r="E25" s="32"/>
      <c r="F25" s="32"/>
      <c r="G25" s="32"/>
      <c r="H25" s="32"/>
      <c r="I25" s="32"/>
      <c r="J25" s="32"/>
      <c r="K25" s="32"/>
    </row>
  </sheetData>
  <sheetProtection/>
  <mergeCells count="17">
    <mergeCell ref="A18:K18"/>
    <mergeCell ref="A19:K19"/>
    <mergeCell ref="C5:C6"/>
    <mergeCell ref="D5:D6"/>
    <mergeCell ref="E5:E6"/>
    <mergeCell ref="A5:A6"/>
    <mergeCell ref="B5:B6"/>
    <mergeCell ref="A17:O17"/>
    <mergeCell ref="N5:O5"/>
    <mergeCell ref="A2:O2"/>
    <mergeCell ref="A3:O3"/>
    <mergeCell ref="A4:O4"/>
    <mergeCell ref="A16:O16"/>
    <mergeCell ref="F5:G5"/>
    <mergeCell ref="H5:I5"/>
    <mergeCell ref="J5:K5"/>
    <mergeCell ref="L5:M5"/>
  </mergeCells>
  <printOptions/>
  <pageMargins left="0.7" right="0.7" top="0.75" bottom="0.75" header="0.3" footer="0.3"/>
  <pageSetup horizontalDpi="600" verticalDpi="600" orientation="landscape" paperSize="5" scale="80" r:id="rId3"/>
  <legacyDrawing r:id="rId2"/>
</worksheet>
</file>

<file path=xl/worksheets/sheet18.xml><?xml version="1.0" encoding="utf-8"?>
<worksheet xmlns="http://schemas.openxmlformats.org/spreadsheetml/2006/main" xmlns:r="http://schemas.openxmlformats.org/officeDocument/2006/relationships">
  <dimension ref="A1:M27"/>
  <sheetViews>
    <sheetView zoomScalePageLayoutView="0" workbookViewId="0" topLeftCell="A16">
      <selection activeCell="D30" sqref="D30"/>
    </sheetView>
  </sheetViews>
  <sheetFormatPr defaultColWidth="11.421875" defaultRowHeight="15"/>
  <cols>
    <col min="5" max="6" width="13.421875" style="0" customWidth="1"/>
    <col min="7" max="7" width="15.140625" style="0" customWidth="1"/>
    <col min="8" max="8" width="14.7109375" style="0" customWidth="1"/>
    <col min="9" max="9" width="13.28125" style="0" customWidth="1"/>
    <col min="10" max="10" width="15.00390625" style="0" customWidth="1"/>
    <col min="11" max="11" width="17.00390625" style="0" customWidth="1"/>
    <col min="13" max="13" width="13.7109375" style="0" customWidth="1"/>
  </cols>
  <sheetData>
    <row r="1" spans="1:13" ht="15">
      <c r="A1" s="316"/>
      <c r="B1" s="316"/>
      <c r="C1" s="316"/>
      <c r="D1" s="316"/>
      <c r="E1" s="316"/>
      <c r="F1" s="316"/>
      <c r="G1" s="316"/>
      <c r="H1" s="316"/>
      <c r="I1" s="316"/>
      <c r="J1" s="316"/>
      <c r="K1" s="316"/>
      <c r="L1" s="316"/>
      <c r="M1" s="316"/>
    </row>
    <row r="2" spans="1:13" ht="15">
      <c r="A2" s="101" t="s">
        <v>190</v>
      </c>
      <c r="B2" s="101"/>
      <c r="C2" s="101"/>
      <c r="D2" s="101"/>
      <c r="E2" s="101"/>
      <c r="F2" s="101"/>
      <c r="G2" s="101"/>
      <c r="H2" s="101"/>
      <c r="I2" s="101"/>
      <c r="J2" s="101"/>
      <c r="K2" s="101"/>
      <c r="L2" s="101"/>
      <c r="M2" s="2"/>
    </row>
    <row r="3" spans="1:13" ht="15">
      <c r="A3" s="528" t="s">
        <v>20</v>
      </c>
      <c r="B3" s="528"/>
      <c r="C3" s="528"/>
      <c r="D3" s="528"/>
      <c r="E3" s="528"/>
      <c r="F3" s="528"/>
      <c r="G3" s="528"/>
      <c r="H3" s="528" t="s">
        <v>21</v>
      </c>
      <c r="I3" s="528"/>
      <c r="J3" s="528"/>
      <c r="K3" s="528"/>
      <c r="L3" s="528"/>
      <c r="M3" s="528"/>
    </row>
    <row r="4" spans="1:13" s="152" customFormat="1" ht="48">
      <c r="A4" s="98" t="s">
        <v>23</v>
      </c>
      <c r="B4" s="98" t="s">
        <v>208</v>
      </c>
      <c r="C4" s="98" t="s">
        <v>170</v>
      </c>
      <c r="D4" s="98" t="s">
        <v>171</v>
      </c>
      <c r="E4" s="98" t="s">
        <v>172</v>
      </c>
      <c r="F4" s="98" t="s">
        <v>173</v>
      </c>
      <c r="G4" s="98" t="s">
        <v>209</v>
      </c>
      <c r="H4" s="98" t="s">
        <v>174</v>
      </c>
      <c r="I4" s="98" t="s">
        <v>175</v>
      </c>
      <c r="J4" s="98" t="s">
        <v>210</v>
      </c>
      <c r="K4" s="98" t="s">
        <v>176</v>
      </c>
      <c r="L4" s="98" t="s">
        <v>177</v>
      </c>
      <c r="M4" s="98" t="s">
        <v>174</v>
      </c>
    </row>
    <row r="5" spans="1:13" ht="15">
      <c r="A5" s="87" t="s">
        <v>178</v>
      </c>
      <c r="B5" s="87"/>
      <c r="C5" s="87" t="s">
        <v>179</v>
      </c>
      <c r="D5" s="88" t="s">
        <v>180</v>
      </c>
      <c r="E5" s="88">
        <v>5000000</v>
      </c>
      <c r="F5" s="88">
        <v>4000000</v>
      </c>
      <c r="G5" s="89" t="s">
        <v>30</v>
      </c>
      <c r="H5" s="88" t="s">
        <v>29</v>
      </c>
      <c r="I5" s="89" t="s">
        <v>181</v>
      </c>
      <c r="J5" s="90">
        <v>500000000</v>
      </c>
      <c r="K5" s="90">
        <v>400000000</v>
      </c>
      <c r="L5" s="89" t="s">
        <v>29</v>
      </c>
      <c r="M5" s="91" t="s">
        <v>30</v>
      </c>
    </row>
    <row r="6" spans="1:13" ht="15">
      <c r="A6" s="87" t="s">
        <v>178</v>
      </c>
      <c r="B6" s="87"/>
      <c r="C6" s="87" t="s">
        <v>182</v>
      </c>
      <c r="D6" s="87"/>
      <c r="E6" s="87"/>
      <c r="F6" s="87"/>
      <c r="G6" s="89"/>
      <c r="H6" s="89"/>
      <c r="I6" s="89"/>
      <c r="J6" s="89"/>
      <c r="K6" s="89"/>
      <c r="L6" s="89"/>
      <c r="M6" s="89"/>
    </row>
    <row r="7" spans="1:13" ht="15">
      <c r="A7" s="87" t="s">
        <v>178</v>
      </c>
      <c r="B7" s="87"/>
      <c r="C7" s="87" t="s">
        <v>183</v>
      </c>
      <c r="D7" s="87"/>
      <c r="E7" s="87"/>
      <c r="F7" s="87"/>
      <c r="G7" s="89"/>
      <c r="H7" s="89"/>
      <c r="I7" s="89"/>
      <c r="J7" s="89"/>
      <c r="K7" s="89"/>
      <c r="L7" s="89"/>
      <c r="M7" s="89"/>
    </row>
    <row r="8" spans="1:13" ht="15">
      <c r="A8" s="87" t="s">
        <v>184</v>
      </c>
      <c r="B8" s="87"/>
      <c r="C8" s="87" t="s">
        <v>179</v>
      </c>
      <c r="D8" s="86"/>
      <c r="E8" s="86"/>
      <c r="F8" s="86"/>
      <c r="G8" s="91"/>
      <c r="H8" s="91"/>
      <c r="I8" s="91"/>
      <c r="J8" s="91"/>
      <c r="K8" s="91"/>
      <c r="L8" s="91"/>
      <c r="M8" s="91"/>
    </row>
    <row r="9" spans="1:13" ht="15">
      <c r="A9" s="87" t="s">
        <v>184</v>
      </c>
      <c r="B9" s="87"/>
      <c r="C9" s="87" t="s">
        <v>182</v>
      </c>
      <c r="D9" s="86"/>
      <c r="E9" s="86"/>
      <c r="F9" s="86"/>
      <c r="G9" s="91"/>
      <c r="H9" s="91"/>
      <c r="I9" s="91"/>
      <c r="J9" s="91"/>
      <c r="K9" s="91"/>
      <c r="L9" s="91"/>
      <c r="M9" s="91"/>
    </row>
    <row r="10" spans="1:13" ht="15">
      <c r="A10" s="87" t="s">
        <v>184</v>
      </c>
      <c r="B10" s="87"/>
      <c r="C10" s="87" t="s">
        <v>183</v>
      </c>
      <c r="D10" s="86"/>
      <c r="E10" s="86"/>
      <c r="F10" s="86"/>
      <c r="G10" s="91"/>
      <c r="H10" s="91"/>
      <c r="I10" s="91"/>
      <c r="J10" s="91"/>
      <c r="K10" s="91"/>
      <c r="L10" s="91"/>
      <c r="M10" s="91"/>
    </row>
    <row r="11" spans="1:13" ht="15">
      <c r="A11" s="87" t="s">
        <v>185</v>
      </c>
      <c r="B11" s="87"/>
      <c r="C11" s="87" t="s">
        <v>179</v>
      </c>
      <c r="D11" s="92"/>
      <c r="E11" s="92"/>
      <c r="F11" s="92"/>
      <c r="G11" s="91"/>
      <c r="H11" s="91"/>
      <c r="I11" s="91"/>
      <c r="J11" s="91"/>
      <c r="K11" s="91"/>
      <c r="L11" s="91"/>
      <c r="M11" s="91"/>
    </row>
    <row r="12" spans="1:13" ht="15">
      <c r="A12" s="87" t="s">
        <v>185</v>
      </c>
      <c r="B12" s="87"/>
      <c r="C12" s="87" t="s">
        <v>182</v>
      </c>
      <c r="D12" s="86"/>
      <c r="E12" s="86"/>
      <c r="F12" s="86"/>
      <c r="G12" s="91"/>
      <c r="H12" s="91"/>
      <c r="I12" s="93"/>
      <c r="J12" s="93"/>
      <c r="K12" s="91"/>
      <c r="L12" s="91"/>
      <c r="M12" s="91"/>
    </row>
    <row r="13" spans="1:13" ht="15">
      <c r="A13" s="87" t="s">
        <v>185</v>
      </c>
      <c r="B13" s="87"/>
      <c r="C13" s="87" t="s">
        <v>183</v>
      </c>
      <c r="D13" s="86"/>
      <c r="E13" s="86"/>
      <c r="F13" s="86"/>
      <c r="G13" s="91"/>
      <c r="H13" s="91"/>
      <c r="I13" s="91"/>
      <c r="J13" s="91"/>
      <c r="K13" s="91"/>
      <c r="L13" s="91"/>
      <c r="M13" s="91"/>
    </row>
    <row r="14" spans="1:13" ht="15">
      <c r="A14" s="87" t="s">
        <v>186</v>
      </c>
      <c r="B14" s="87"/>
      <c r="C14" s="87" t="s">
        <v>179</v>
      </c>
      <c r="D14" s="86"/>
      <c r="E14" s="86"/>
      <c r="F14" s="86"/>
      <c r="G14" s="91"/>
      <c r="H14" s="91"/>
      <c r="I14" s="91"/>
      <c r="J14" s="91"/>
      <c r="K14" s="91"/>
      <c r="L14" s="91"/>
      <c r="M14" s="91"/>
    </row>
    <row r="15" spans="1:13" ht="15">
      <c r="A15" s="87" t="s">
        <v>186</v>
      </c>
      <c r="B15" s="87"/>
      <c r="C15" s="87" t="s">
        <v>182</v>
      </c>
      <c r="D15" s="86"/>
      <c r="E15" s="86"/>
      <c r="F15" s="86"/>
      <c r="G15" s="91"/>
      <c r="H15" s="91"/>
      <c r="I15" s="91"/>
      <c r="J15" s="91"/>
      <c r="K15" s="91"/>
      <c r="L15" s="91"/>
      <c r="M15" s="91"/>
    </row>
    <row r="16" spans="1:13" ht="15">
      <c r="A16" s="87" t="s">
        <v>186</v>
      </c>
      <c r="B16" s="87"/>
      <c r="C16" s="87" t="s">
        <v>183</v>
      </c>
      <c r="D16" s="86"/>
      <c r="E16" s="86"/>
      <c r="F16" s="86"/>
      <c r="G16" s="91"/>
      <c r="H16" s="91"/>
      <c r="I16" s="91"/>
      <c r="J16" s="91"/>
      <c r="K16" s="91"/>
      <c r="L16" s="91"/>
      <c r="M16" s="91"/>
    </row>
    <row r="17" spans="1:13" ht="15">
      <c r="A17" s="87" t="s">
        <v>187</v>
      </c>
      <c r="B17" s="87"/>
      <c r="C17" s="87" t="s">
        <v>179</v>
      </c>
      <c r="D17" s="86"/>
      <c r="E17" s="86"/>
      <c r="F17" s="86"/>
      <c r="G17" s="91"/>
      <c r="H17" s="91"/>
      <c r="I17" s="91"/>
      <c r="J17" s="91"/>
      <c r="K17" s="91"/>
      <c r="L17" s="91"/>
      <c r="M17" s="91"/>
    </row>
    <row r="18" spans="1:13" ht="15">
      <c r="A18" s="87" t="s">
        <v>187</v>
      </c>
      <c r="B18" s="87"/>
      <c r="C18" s="87" t="s">
        <v>182</v>
      </c>
      <c r="D18" s="86"/>
      <c r="E18" s="86"/>
      <c r="F18" s="86"/>
      <c r="G18" s="91"/>
      <c r="H18" s="91"/>
      <c r="I18" s="91"/>
      <c r="J18" s="91"/>
      <c r="K18" s="91"/>
      <c r="L18" s="91"/>
      <c r="M18" s="91"/>
    </row>
    <row r="19" spans="1:13" ht="15">
      <c r="A19" s="87" t="s">
        <v>187</v>
      </c>
      <c r="B19" s="87"/>
      <c r="C19" s="87" t="s">
        <v>183</v>
      </c>
      <c r="D19" s="86"/>
      <c r="E19" s="86"/>
      <c r="F19" s="86"/>
      <c r="G19" s="91"/>
      <c r="H19" s="91"/>
      <c r="I19" s="91"/>
      <c r="J19" s="91"/>
      <c r="K19" s="91"/>
      <c r="L19" s="91"/>
      <c r="M19" s="91"/>
    </row>
    <row r="20" spans="1:13" ht="15">
      <c r="A20" s="87" t="s">
        <v>188</v>
      </c>
      <c r="B20" s="87"/>
      <c r="C20" s="87" t="s">
        <v>179</v>
      </c>
      <c r="D20" s="86"/>
      <c r="E20" s="86"/>
      <c r="F20" s="86"/>
      <c r="G20" s="91"/>
      <c r="H20" s="91"/>
      <c r="I20" s="91"/>
      <c r="J20" s="91"/>
      <c r="K20" s="91"/>
      <c r="L20" s="91"/>
      <c r="M20" s="91"/>
    </row>
    <row r="21" spans="1:13" ht="15">
      <c r="A21" s="87" t="s">
        <v>188</v>
      </c>
      <c r="B21" s="87"/>
      <c r="C21" s="87" t="s">
        <v>182</v>
      </c>
      <c r="D21" s="86"/>
      <c r="E21" s="86"/>
      <c r="F21" s="86"/>
      <c r="G21" s="91"/>
      <c r="H21" s="91"/>
      <c r="I21" s="91"/>
      <c r="J21" s="91"/>
      <c r="K21" s="91"/>
      <c r="L21" s="91"/>
      <c r="M21" s="91"/>
    </row>
    <row r="22" spans="1:13" ht="15">
      <c r="A22" s="87" t="s">
        <v>188</v>
      </c>
      <c r="B22" s="87"/>
      <c r="C22" s="87" t="s">
        <v>183</v>
      </c>
      <c r="D22" s="86"/>
      <c r="E22" s="86"/>
      <c r="F22" s="86"/>
      <c r="G22" s="91"/>
      <c r="H22" s="91"/>
      <c r="I22" s="91"/>
      <c r="J22" s="91"/>
      <c r="K22" s="91"/>
      <c r="L22" s="91"/>
      <c r="M22" s="91"/>
    </row>
    <row r="23" spans="1:13" ht="30">
      <c r="A23" s="150" t="s">
        <v>189</v>
      </c>
      <c r="B23" s="150"/>
      <c r="C23" s="150"/>
      <c r="D23" s="94"/>
      <c r="E23" s="94"/>
      <c r="F23" s="94"/>
      <c r="G23" s="90"/>
      <c r="H23" s="90"/>
      <c r="I23" s="90"/>
      <c r="J23" s="90"/>
      <c r="K23" s="90"/>
      <c r="L23" s="90"/>
      <c r="M23" s="90"/>
    </row>
    <row r="24" spans="1:11" ht="15">
      <c r="A24" s="574" t="s">
        <v>492</v>
      </c>
      <c r="B24" s="575"/>
      <c r="C24" s="575"/>
      <c r="D24" s="575"/>
      <c r="E24" s="575"/>
      <c r="F24" s="575"/>
      <c r="G24" s="575"/>
      <c r="H24" s="575"/>
      <c r="I24" s="575"/>
      <c r="J24" s="575"/>
      <c r="K24" s="25"/>
    </row>
    <row r="25" spans="1:10" ht="15">
      <c r="A25" s="576"/>
      <c r="B25" s="576"/>
      <c r="C25" s="576"/>
      <c r="D25" s="576"/>
      <c r="E25" s="576"/>
      <c r="F25" s="576"/>
      <c r="G25" s="576"/>
      <c r="H25" s="576"/>
      <c r="I25" s="576"/>
      <c r="J25" s="576"/>
    </row>
    <row r="26" spans="1:10" ht="15">
      <c r="A26" s="151"/>
      <c r="B26" s="151"/>
      <c r="C26" s="151"/>
      <c r="D26" s="151"/>
      <c r="E26" s="151"/>
      <c r="F26" s="151"/>
      <c r="G26" s="151"/>
      <c r="H26" s="151"/>
      <c r="I26" s="151"/>
      <c r="J26" s="151"/>
    </row>
    <row r="27" ht="15">
      <c r="A27" s="292" t="s">
        <v>493</v>
      </c>
    </row>
  </sheetData>
  <sheetProtection/>
  <mergeCells count="4">
    <mergeCell ref="A24:J25"/>
    <mergeCell ref="A3:G3"/>
    <mergeCell ref="A1:M1"/>
    <mergeCell ref="H3:M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O10"/>
  <sheetViews>
    <sheetView zoomScalePageLayoutView="0" workbookViewId="0" topLeftCell="D1">
      <selection activeCell="E12" sqref="E11:E12"/>
    </sheetView>
  </sheetViews>
  <sheetFormatPr defaultColWidth="11.421875" defaultRowHeight="15"/>
  <sheetData>
    <row r="2" spans="1:15" ht="15" customHeight="1">
      <c r="A2" s="559" t="s">
        <v>443</v>
      </c>
      <c r="B2" s="559"/>
      <c r="C2" s="559"/>
      <c r="D2" s="559"/>
      <c r="E2" s="559"/>
      <c r="F2" s="559"/>
      <c r="G2" s="559"/>
      <c r="H2" s="559"/>
      <c r="I2" s="559"/>
      <c r="J2" s="559"/>
      <c r="K2" s="559"/>
      <c r="L2" s="559"/>
      <c r="M2" s="365" t="s">
        <v>452</v>
      </c>
      <c r="N2" s="365"/>
      <c r="O2" s="365"/>
    </row>
    <row r="3" spans="1:15" ht="15">
      <c r="A3" s="101" t="s">
        <v>20</v>
      </c>
      <c r="B3" s="315"/>
      <c r="C3" s="315"/>
      <c r="D3" s="315"/>
      <c r="E3" s="101" t="s">
        <v>21</v>
      </c>
      <c r="F3" s="315"/>
      <c r="G3" s="315"/>
      <c r="H3" s="315"/>
      <c r="I3" s="315"/>
      <c r="J3" s="315"/>
      <c r="K3" s="315"/>
      <c r="L3" s="315"/>
      <c r="M3" s="365"/>
      <c r="N3" s="365"/>
      <c r="O3" s="365"/>
    </row>
    <row r="4" spans="1:15" ht="27.75" customHeight="1">
      <c r="A4" s="583" t="s">
        <v>170</v>
      </c>
      <c r="B4" s="581" t="s">
        <v>430</v>
      </c>
      <c r="C4" s="581" t="s">
        <v>431</v>
      </c>
      <c r="D4" s="581" t="s">
        <v>432</v>
      </c>
      <c r="E4" s="577" t="s">
        <v>433</v>
      </c>
      <c r="F4" s="578"/>
      <c r="G4" s="577" t="s">
        <v>434</v>
      </c>
      <c r="H4" s="578"/>
      <c r="I4" s="579" t="s">
        <v>435</v>
      </c>
      <c r="J4" s="581" t="s">
        <v>436</v>
      </c>
      <c r="K4" s="581" t="s">
        <v>437</v>
      </c>
      <c r="L4" s="579" t="s">
        <v>438</v>
      </c>
      <c r="M4" s="365"/>
      <c r="N4" s="365"/>
      <c r="O4" s="365"/>
    </row>
    <row r="5" spans="1:15" ht="46.5" customHeight="1">
      <c r="A5" s="584"/>
      <c r="B5" s="582"/>
      <c r="C5" s="582"/>
      <c r="D5" s="582"/>
      <c r="E5" s="14" t="s">
        <v>439</v>
      </c>
      <c r="F5" s="14" t="s">
        <v>30</v>
      </c>
      <c r="G5" s="14" t="s">
        <v>439</v>
      </c>
      <c r="H5" s="14" t="s">
        <v>30</v>
      </c>
      <c r="I5" s="580"/>
      <c r="J5" s="582"/>
      <c r="K5" s="582"/>
      <c r="L5" s="580"/>
      <c r="M5" s="365"/>
      <c r="N5" s="365"/>
      <c r="O5" s="365"/>
    </row>
    <row r="6" spans="1:15" ht="15">
      <c r="A6" s="268" t="s">
        <v>440</v>
      </c>
      <c r="B6" s="268"/>
      <c r="C6" s="268"/>
      <c r="D6" s="272"/>
      <c r="E6" s="268"/>
      <c r="F6" s="268"/>
      <c r="G6" s="268"/>
      <c r="H6" s="268"/>
      <c r="I6" s="268"/>
      <c r="J6" s="268"/>
      <c r="K6" s="268"/>
      <c r="L6" s="268"/>
      <c r="M6" s="365"/>
      <c r="N6" s="365"/>
      <c r="O6" s="365"/>
    </row>
    <row r="7" spans="1:15" ht="15">
      <c r="A7" s="268" t="s">
        <v>441</v>
      </c>
      <c r="B7" s="268"/>
      <c r="C7" s="268"/>
      <c r="D7" s="268"/>
      <c r="E7" s="268"/>
      <c r="F7" s="268"/>
      <c r="G7" s="268"/>
      <c r="H7" s="268"/>
      <c r="I7" s="268"/>
      <c r="J7" s="268"/>
      <c r="K7" s="268"/>
      <c r="L7" s="268"/>
      <c r="M7" s="365"/>
      <c r="N7" s="365"/>
      <c r="O7" s="365"/>
    </row>
    <row r="8" spans="1:15" ht="15">
      <c r="A8" s="268" t="s">
        <v>442</v>
      </c>
      <c r="B8" s="268"/>
      <c r="C8" s="268"/>
      <c r="D8" s="268"/>
      <c r="E8" s="268"/>
      <c r="F8" s="268"/>
      <c r="G8" s="268"/>
      <c r="H8" s="268"/>
      <c r="I8" s="268"/>
      <c r="J8" s="268"/>
      <c r="K8" s="268"/>
      <c r="L8" s="268"/>
      <c r="M8" s="365"/>
      <c r="N8" s="365"/>
      <c r="O8" s="365"/>
    </row>
    <row r="10" spans="4:13" ht="15">
      <c r="D10" s="292" t="s">
        <v>494</v>
      </c>
      <c r="E10" s="292"/>
      <c r="F10" s="292"/>
      <c r="G10" s="292"/>
      <c r="H10" s="292"/>
      <c r="I10" s="292"/>
      <c r="J10" s="292"/>
      <c r="K10" s="292"/>
      <c r="L10" s="292"/>
      <c r="M10" s="292"/>
    </row>
  </sheetData>
  <sheetProtection/>
  <mergeCells count="14">
    <mergeCell ref="A2:L2"/>
    <mergeCell ref="M2:O8"/>
    <mergeCell ref="G4:H4"/>
    <mergeCell ref="I4:I5"/>
    <mergeCell ref="J4:J5"/>
    <mergeCell ref="K4:K5"/>
    <mergeCell ref="L4:L5"/>
    <mergeCell ref="F3:L3"/>
    <mergeCell ref="B3:D3"/>
    <mergeCell ref="A4:A5"/>
    <mergeCell ref="B4:B5"/>
    <mergeCell ref="C4:C5"/>
    <mergeCell ref="D4:D5"/>
    <mergeCell ref="E4: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11"/>
  <sheetViews>
    <sheetView zoomScalePageLayoutView="0" workbookViewId="0" topLeftCell="A1">
      <selection activeCell="C14" sqref="C14"/>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pans="1:7" ht="15">
      <c r="A1" s="439" t="s">
        <v>322</v>
      </c>
      <c r="B1" s="439"/>
      <c r="C1" s="439"/>
      <c r="D1" s="439"/>
      <c r="E1" s="439"/>
      <c r="F1" s="439"/>
      <c r="G1" s="439"/>
    </row>
    <row r="2" spans="1:31" ht="15">
      <c r="A2" s="440" t="s">
        <v>302</v>
      </c>
      <c r="B2" s="440"/>
      <c r="C2" s="440"/>
      <c r="D2" s="441" t="s">
        <v>178</v>
      </c>
      <c r="E2" s="441"/>
      <c r="F2" s="441"/>
      <c r="G2" s="440"/>
      <c r="H2" s="442" t="s">
        <v>184</v>
      </c>
      <c r="I2" s="443"/>
      <c r="J2" s="443"/>
      <c r="K2" s="443"/>
      <c r="L2" s="442" t="s">
        <v>185</v>
      </c>
      <c r="M2" s="443"/>
      <c r="N2" s="444"/>
      <c r="O2" s="445"/>
      <c r="P2" s="442" t="s">
        <v>186</v>
      </c>
      <c r="Q2" s="444"/>
      <c r="R2" s="444"/>
      <c r="S2" s="445"/>
      <c r="T2" s="441" t="s">
        <v>187</v>
      </c>
      <c r="U2" s="441"/>
      <c r="V2" s="441"/>
      <c r="W2" s="440"/>
      <c r="X2" s="441" t="s">
        <v>188</v>
      </c>
      <c r="Y2" s="441"/>
      <c r="Z2" s="441"/>
      <c r="AA2" s="440"/>
      <c r="AB2" s="441" t="s">
        <v>303</v>
      </c>
      <c r="AC2" s="441"/>
      <c r="AD2" s="440"/>
      <c r="AE2" s="449" t="s">
        <v>448</v>
      </c>
    </row>
    <row r="3" spans="1:31" ht="60" customHeight="1">
      <c r="A3" s="440"/>
      <c r="B3" s="440"/>
      <c r="C3" s="440"/>
      <c r="D3" s="254" t="s">
        <v>334</v>
      </c>
      <c r="E3" s="254" t="s">
        <v>323</v>
      </c>
      <c r="F3" s="254" t="s">
        <v>324</v>
      </c>
      <c r="G3" s="254" t="s">
        <v>325</v>
      </c>
      <c r="H3" s="254" t="s">
        <v>335</v>
      </c>
      <c r="I3" s="254" t="s">
        <v>326</v>
      </c>
      <c r="J3" s="254" t="s">
        <v>324</v>
      </c>
      <c r="K3" s="254" t="s">
        <v>325</v>
      </c>
      <c r="L3" s="254" t="s">
        <v>336</v>
      </c>
      <c r="M3" s="254" t="s">
        <v>327</v>
      </c>
      <c r="N3" s="254" t="s">
        <v>324</v>
      </c>
      <c r="O3" s="254" t="s">
        <v>325</v>
      </c>
      <c r="P3" s="254" t="s">
        <v>337</v>
      </c>
      <c r="Q3" s="254" t="s">
        <v>328</v>
      </c>
      <c r="R3" s="254" t="s">
        <v>324</v>
      </c>
      <c r="S3" s="254" t="s">
        <v>325</v>
      </c>
      <c r="T3" s="254" t="s">
        <v>338</v>
      </c>
      <c r="U3" s="254" t="s">
        <v>329</v>
      </c>
      <c r="V3" s="254" t="s">
        <v>324</v>
      </c>
      <c r="W3" s="254" t="s">
        <v>325</v>
      </c>
      <c r="X3" s="254" t="s">
        <v>339</v>
      </c>
      <c r="Y3" s="254" t="s">
        <v>330</v>
      </c>
      <c r="Z3" s="254" t="s">
        <v>324</v>
      </c>
      <c r="AA3" s="254" t="s">
        <v>325</v>
      </c>
      <c r="AB3" s="255" t="s">
        <v>331</v>
      </c>
      <c r="AC3" s="255" t="s">
        <v>332</v>
      </c>
      <c r="AD3" s="255" t="s">
        <v>333</v>
      </c>
      <c r="AE3" s="450"/>
    </row>
    <row r="4" spans="1:31" ht="15">
      <c r="A4" s="451">
        <v>1</v>
      </c>
      <c r="B4" s="451"/>
      <c r="C4" s="451"/>
      <c r="D4" s="36">
        <v>45</v>
      </c>
      <c r="E4" s="36">
        <v>40</v>
      </c>
      <c r="F4" s="36">
        <v>5</v>
      </c>
      <c r="G4" s="36"/>
      <c r="H4" s="36"/>
      <c r="I4" s="36"/>
      <c r="J4" s="36"/>
      <c r="K4" s="36"/>
      <c r="L4" s="36"/>
      <c r="M4" s="36"/>
      <c r="N4" s="36"/>
      <c r="O4" s="36"/>
      <c r="P4" s="36"/>
      <c r="Q4" s="36"/>
      <c r="R4" s="36"/>
      <c r="S4" s="36"/>
      <c r="T4" s="36"/>
      <c r="U4" s="36"/>
      <c r="V4" s="36"/>
      <c r="W4" s="36"/>
      <c r="X4" s="36"/>
      <c r="Y4" s="36"/>
      <c r="Z4" s="36"/>
      <c r="AA4" s="36"/>
      <c r="AB4" s="36"/>
      <c r="AC4" s="36"/>
      <c r="AD4" s="36"/>
      <c r="AE4" s="450"/>
    </row>
    <row r="5" spans="1:31" ht="15">
      <c r="A5" s="451">
        <v>2</v>
      </c>
      <c r="B5" s="451"/>
      <c r="C5" s="451"/>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450"/>
    </row>
    <row r="6" spans="1:31" ht="15">
      <c r="A6" s="451">
        <v>3</v>
      </c>
      <c r="B6" s="451"/>
      <c r="C6" s="451"/>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450"/>
    </row>
    <row r="7" spans="1:31" ht="15">
      <c r="A7" s="451">
        <v>4</v>
      </c>
      <c r="B7" s="451"/>
      <c r="C7" s="451"/>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450"/>
    </row>
    <row r="8" spans="1:31" ht="15">
      <c r="A8" s="446" t="s">
        <v>213</v>
      </c>
      <c r="B8" s="446"/>
      <c r="C8" s="446"/>
      <c r="D8" s="447"/>
      <c r="E8" s="447"/>
      <c r="F8" s="447"/>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row>
    <row r="11" spans="1:8" ht="15">
      <c r="A11" s="291" t="s">
        <v>486</v>
      </c>
      <c r="B11" s="291"/>
      <c r="C11" s="291"/>
      <c r="D11" s="291"/>
      <c r="E11" s="291"/>
      <c r="F11" s="291"/>
      <c r="G11" s="291"/>
      <c r="H11" s="291"/>
    </row>
  </sheetData>
  <sheetProtection/>
  <mergeCells count="16">
    <mergeCell ref="A8:G8"/>
    <mergeCell ref="H8:AE8"/>
    <mergeCell ref="T2:W2"/>
    <mergeCell ref="X2:AA2"/>
    <mergeCell ref="AB2:AD2"/>
    <mergeCell ref="AE2:AE7"/>
    <mergeCell ref="A4:C4"/>
    <mergeCell ref="A5:C5"/>
    <mergeCell ref="A6:C6"/>
    <mergeCell ref="A7:C7"/>
    <mergeCell ref="P2:S2"/>
    <mergeCell ref="A1:G1"/>
    <mergeCell ref="A2:C3"/>
    <mergeCell ref="D2:G2"/>
    <mergeCell ref="H2:K2"/>
    <mergeCell ref="L2:O2"/>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2:J39"/>
  <sheetViews>
    <sheetView zoomScalePageLayoutView="0" workbookViewId="0" topLeftCell="A28">
      <selection activeCell="B42" sqref="B42"/>
    </sheetView>
  </sheetViews>
  <sheetFormatPr defaultColWidth="11.421875" defaultRowHeight="15"/>
  <cols>
    <col min="1" max="1" width="4.28125" style="0" customWidth="1"/>
    <col min="2" max="2" width="31.140625" style="0" customWidth="1"/>
    <col min="3" max="3" width="24.8515625" style="0" customWidth="1"/>
    <col min="4" max="4" width="21.421875" style="0" customWidth="1"/>
    <col min="5" max="5" width="25.421875" style="0" customWidth="1"/>
  </cols>
  <sheetData>
    <row r="2" spans="1:5" ht="33" customHeight="1">
      <c r="A2" s="315"/>
      <c r="B2" s="315"/>
      <c r="C2" s="315"/>
      <c r="D2" s="315"/>
      <c r="E2" s="315"/>
    </row>
    <row r="3" spans="1:10" ht="32.25" customHeight="1">
      <c r="A3" s="315" t="s">
        <v>31</v>
      </c>
      <c r="B3" s="315"/>
      <c r="C3" s="315"/>
      <c r="D3" s="315"/>
      <c r="E3" s="315"/>
      <c r="F3" s="1"/>
      <c r="G3" s="1"/>
      <c r="H3" s="1"/>
      <c r="I3" s="1"/>
      <c r="J3" s="1"/>
    </row>
    <row r="4" spans="1:9" ht="36" customHeight="1">
      <c r="A4" s="528" t="s">
        <v>20</v>
      </c>
      <c r="B4" s="528"/>
      <c r="C4" s="15" t="s">
        <v>21</v>
      </c>
      <c r="D4" s="528" t="s">
        <v>112</v>
      </c>
      <c r="E4" s="528"/>
      <c r="F4" s="1"/>
      <c r="G4" s="541"/>
      <c r="H4" s="541"/>
      <c r="I4" s="541"/>
    </row>
    <row r="5" spans="1:5" ht="45" customHeight="1">
      <c r="A5" s="19" t="s">
        <v>3</v>
      </c>
      <c r="B5" s="16" t="s">
        <v>1</v>
      </c>
      <c r="C5" s="17" t="s">
        <v>32</v>
      </c>
      <c r="D5" s="17" t="s">
        <v>33</v>
      </c>
      <c r="E5" s="17" t="s">
        <v>34</v>
      </c>
    </row>
    <row r="6" spans="1:5" ht="15">
      <c r="A6" s="2"/>
      <c r="B6" s="2"/>
      <c r="C6" s="2"/>
      <c r="D6" s="2"/>
      <c r="E6" s="2"/>
    </row>
    <row r="7" spans="1:5" ht="15">
      <c r="A7" s="2"/>
      <c r="B7" s="2"/>
      <c r="C7" s="2"/>
      <c r="D7" s="2"/>
      <c r="E7" s="2"/>
    </row>
    <row r="8" spans="1:5" ht="15">
      <c r="A8" s="2"/>
      <c r="B8" s="2"/>
      <c r="C8" s="2"/>
      <c r="D8" s="2"/>
      <c r="E8" s="2"/>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29.25" customHeight="1">
      <c r="A16" s="528" t="s">
        <v>35</v>
      </c>
      <c r="B16" s="528"/>
      <c r="C16" s="528"/>
      <c r="D16" s="528"/>
      <c r="E16" s="528"/>
    </row>
    <row r="17" spans="1:5" ht="15">
      <c r="A17" s="528" t="s">
        <v>14</v>
      </c>
      <c r="B17" s="528"/>
      <c r="C17" s="528"/>
      <c r="D17" s="528"/>
      <c r="E17" s="528"/>
    </row>
    <row r="18" spans="1:5" ht="1.5" customHeight="1">
      <c r="A18" s="528"/>
      <c r="B18" s="528"/>
      <c r="C18" s="528"/>
      <c r="D18" s="528"/>
      <c r="E18" s="528"/>
    </row>
    <row r="19" spans="1:5" ht="15">
      <c r="A19" s="528"/>
      <c r="B19" s="528"/>
      <c r="C19" s="528"/>
      <c r="D19" s="528"/>
      <c r="E19" s="528"/>
    </row>
    <row r="21" spans="1:5" ht="27" customHeight="1">
      <c r="A21" s="315"/>
      <c r="B21" s="315"/>
      <c r="C21" s="315"/>
      <c r="D21" s="315"/>
      <c r="E21" s="315"/>
    </row>
    <row r="22" spans="1:10" ht="32.25" customHeight="1">
      <c r="A22" s="315" t="s">
        <v>36</v>
      </c>
      <c r="B22" s="315"/>
      <c r="C22" s="315"/>
      <c r="D22" s="315"/>
      <c r="E22" s="315"/>
      <c r="F22" s="1"/>
      <c r="G22" s="1"/>
      <c r="H22" s="1"/>
      <c r="I22" s="1"/>
      <c r="J22" s="1"/>
    </row>
    <row r="23" spans="1:9" ht="36" customHeight="1">
      <c r="A23" s="528" t="s">
        <v>20</v>
      </c>
      <c r="B23" s="528"/>
      <c r="C23" s="15" t="s">
        <v>21</v>
      </c>
      <c r="D23" s="528" t="s">
        <v>22</v>
      </c>
      <c r="E23" s="528"/>
      <c r="F23" s="1"/>
      <c r="G23" s="541"/>
      <c r="H23" s="541"/>
      <c r="I23" s="541"/>
    </row>
    <row r="24" spans="1:5" ht="45" customHeight="1">
      <c r="A24" s="19" t="s">
        <v>3</v>
      </c>
      <c r="B24" s="16" t="s">
        <v>1</v>
      </c>
      <c r="C24" s="17" t="s">
        <v>32</v>
      </c>
      <c r="D24" s="17" t="s">
        <v>33</v>
      </c>
      <c r="E24" s="17" t="s">
        <v>34</v>
      </c>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29.25" customHeight="1">
      <c r="A35" s="528" t="s">
        <v>35</v>
      </c>
      <c r="B35" s="528"/>
      <c r="C35" s="528"/>
      <c r="D35" s="528"/>
      <c r="E35" s="528"/>
    </row>
    <row r="36" spans="1:5" ht="15">
      <c r="A36" s="528" t="s">
        <v>14</v>
      </c>
      <c r="B36" s="528"/>
      <c r="C36" s="528"/>
      <c r="D36" s="528"/>
      <c r="E36" s="528"/>
    </row>
    <row r="37" spans="1:5" ht="1.5" customHeight="1">
      <c r="A37" s="528"/>
      <c r="B37" s="528"/>
      <c r="C37" s="528"/>
      <c r="D37" s="528"/>
      <c r="E37" s="528"/>
    </row>
    <row r="38" spans="1:5" ht="15">
      <c r="A38" s="528"/>
      <c r="B38" s="528"/>
      <c r="C38" s="528"/>
      <c r="D38" s="528"/>
      <c r="E38" s="528"/>
    </row>
    <row r="39" ht="15">
      <c r="A39" s="292" t="s">
        <v>495</v>
      </c>
    </row>
  </sheetData>
  <sheetProtection/>
  <mergeCells count="14">
    <mergeCell ref="A35:E35"/>
    <mergeCell ref="A36:E38"/>
    <mergeCell ref="A17:E19"/>
    <mergeCell ref="A21:E21"/>
    <mergeCell ref="A22:E22"/>
    <mergeCell ref="A23:B23"/>
    <mergeCell ref="D23:E23"/>
    <mergeCell ref="G23:I23"/>
    <mergeCell ref="A2:E2"/>
    <mergeCell ref="A3:E3"/>
    <mergeCell ref="A4:B4"/>
    <mergeCell ref="D4:E4"/>
    <mergeCell ref="G4:I4"/>
    <mergeCell ref="A16:E1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AD43"/>
  <sheetViews>
    <sheetView showGridLines="0" zoomScalePageLayoutView="0" workbookViewId="0" topLeftCell="A25">
      <selection activeCell="E44" sqref="E43:E44"/>
    </sheetView>
  </sheetViews>
  <sheetFormatPr defaultColWidth="11.421875" defaultRowHeight="15"/>
  <cols>
    <col min="1" max="1" width="44.57421875" style="32" customWidth="1"/>
    <col min="2" max="2" width="15.28125" style="32" customWidth="1"/>
    <col min="3" max="3" width="12.8515625" style="32" customWidth="1"/>
    <col min="4" max="4" width="14.140625" style="32" customWidth="1"/>
    <col min="5" max="5" width="11.140625" style="32" customWidth="1"/>
    <col min="6" max="6" width="13.00390625" style="32" customWidth="1"/>
    <col min="7" max="7" width="12.140625" style="32" customWidth="1"/>
    <col min="8" max="8" width="16.28125" style="32" customWidth="1"/>
    <col min="9" max="9" width="2.7109375" style="32" customWidth="1"/>
    <col min="10" max="11" width="11.421875" style="32" customWidth="1"/>
    <col min="12" max="12" width="9.7109375" style="32" customWidth="1"/>
    <col min="13" max="13" width="11.421875" style="32" customWidth="1"/>
    <col min="14" max="14" width="12.421875" style="32" customWidth="1"/>
    <col min="15" max="15" width="11.421875" style="32" customWidth="1"/>
    <col min="16" max="16" width="2.7109375" style="32" customWidth="1"/>
    <col min="17" max="18" width="11.421875" style="32" customWidth="1"/>
    <col min="19" max="19" width="8.8515625" style="32" customWidth="1"/>
    <col min="20" max="20" width="11.421875" style="32" customWidth="1"/>
    <col min="21" max="21" width="13.57421875" style="32" customWidth="1"/>
    <col min="22" max="22" width="9.57421875" style="32" customWidth="1"/>
    <col min="23" max="23" width="2.7109375" style="32" customWidth="1"/>
    <col min="24" max="25" width="11.421875" style="32" customWidth="1"/>
    <col min="26" max="26" width="9.28125" style="32" customWidth="1"/>
    <col min="27" max="27" width="11.421875" style="32" customWidth="1"/>
    <col min="28" max="28" width="12.57421875" style="32" customWidth="1"/>
    <col min="29" max="29" width="11.421875" style="32" customWidth="1"/>
    <col min="30" max="30" width="2.7109375" style="32" customWidth="1"/>
    <col min="31" max="16384" width="11.421875" style="32" customWidth="1"/>
  </cols>
  <sheetData>
    <row r="1" spans="1:30" ht="15">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row>
    <row r="2" spans="1:30" ht="15">
      <c r="A2" s="590" t="s">
        <v>85</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row>
    <row r="3" spans="1:30" ht="15">
      <c r="A3" s="528" t="s">
        <v>20</v>
      </c>
      <c r="B3" s="528"/>
      <c r="C3" s="528"/>
      <c r="D3" s="528" t="s">
        <v>84</v>
      </c>
      <c r="E3" s="528"/>
      <c r="F3" s="315"/>
      <c r="G3" s="315"/>
      <c r="H3" s="315"/>
      <c r="I3" s="315"/>
      <c r="J3" s="315"/>
      <c r="K3" s="315"/>
      <c r="L3" s="315"/>
      <c r="M3" s="315"/>
      <c r="N3" s="315"/>
      <c r="O3" s="315"/>
      <c r="P3" s="591" t="s">
        <v>86</v>
      </c>
      <c r="Q3" s="591"/>
      <c r="R3" s="591"/>
      <c r="S3" s="591"/>
      <c r="T3" s="591"/>
      <c r="U3" s="591"/>
      <c r="V3" s="591"/>
      <c r="W3" s="591"/>
      <c r="X3" s="591"/>
      <c r="Y3" s="591"/>
      <c r="Z3" s="591"/>
      <c r="AA3" s="591"/>
      <c r="AB3" s="591"/>
      <c r="AC3" s="591"/>
      <c r="AD3" s="591"/>
    </row>
    <row r="4" spans="1:30" s="23" customFormat="1" ht="15" customHeight="1">
      <c r="A4" s="592" t="s">
        <v>47</v>
      </c>
      <c r="B4" s="587" t="s">
        <v>48</v>
      </c>
      <c r="C4" s="587" t="s">
        <v>49</v>
      </c>
      <c r="D4" s="587"/>
      <c r="E4" s="587"/>
      <c r="F4" s="587"/>
      <c r="G4" s="587"/>
      <c r="H4" s="587"/>
      <c r="I4" s="22"/>
      <c r="J4" s="587" t="s">
        <v>50</v>
      </c>
      <c r="K4" s="587"/>
      <c r="L4" s="587"/>
      <c r="M4" s="587"/>
      <c r="N4" s="587"/>
      <c r="O4" s="587"/>
      <c r="P4" s="22"/>
      <c r="Q4" s="587" t="s">
        <v>51</v>
      </c>
      <c r="R4" s="587"/>
      <c r="S4" s="587"/>
      <c r="T4" s="587"/>
      <c r="U4" s="587"/>
      <c r="V4" s="587"/>
      <c r="W4" s="22"/>
      <c r="X4" s="587" t="s">
        <v>52</v>
      </c>
      <c r="Y4" s="587"/>
      <c r="Z4" s="587"/>
      <c r="AA4" s="587"/>
      <c r="AB4" s="587"/>
      <c r="AC4" s="587"/>
      <c r="AD4" s="22"/>
    </row>
    <row r="5" spans="1:30" s="23" customFormat="1" ht="15" customHeight="1">
      <c r="A5" s="593"/>
      <c r="B5" s="587"/>
      <c r="C5" s="588" t="s">
        <v>53</v>
      </c>
      <c r="D5" s="588"/>
      <c r="E5" s="588"/>
      <c r="F5" s="589" t="s">
        <v>54</v>
      </c>
      <c r="G5" s="589"/>
      <c r="H5" s="589"/>
      <c r="I5" s="22"/>
      <c r="J5" s="588" t="s">
        <v>53</v>
      </c>
      <c r="K5" s="588"/>
      <c r="L5" s="588"/>
      <c r="M5" s="589" t="s">
        <v>54</v>
      </c>
      <c r="N5" s="589"/>
      <c r="O5" s="589"/>
      <c r="P5" s="22"/>
      <c r="Q5" s="588" t="s">
        <v>53</v>
      </c>
      <c r="R5" s="588"/>
      <c r="S5" s="588"/>
      <c r="T5" s="589" t="s">
        <v>54</v>
      </c>
      <c r="U5" s="589"/>
      <c r="V5" s="589"/>
      <c r="W5" s="22"/>
      <c r="X5" s="588" t="s">
        <v>53</v>
      </c>
      <c r="Y5" s="588"/>
      <c r="Z5" s="588"/>
      <c r="AA5" s="589" t="s">
        <v>54</v>
      </c>
      <c r="AB5" s="589"/>
      <c r="AC5" s="589"/>
      <c r="AD5" s="22"/>
    </row>
    <row r="6" spans="1:30" s="25" customFormat="1" ht="22.5" customHeight="1">
      <c r="A6" s="593"/>
      <c r="B6" s="587"/>
      <c r="C6" s="585" t="s">
        <v>55</v>
      </c>
      <c r="D6" s="585" t="s">
        <v>87</v>
      </c>
      <c r="E6" s="585" t="s">
        <v>56</v>
      </c>
      <c r="F6" s="586" t="s">
        <v>88</v>
      </c>
      <c r="G6" s="586" t="s">
        <v>447</v>
      </c>
      <c r="H6" s="586" t="s">
        <v>56</v>
      </c>
      <c r="I6" s="24"/>
      <c r="J6" s="585" t="s">
        <v>55</v>
      </c>
      <c r="K6" s="585" t="s">
        <v>87</v>
      </c>
      <c r="L6" s="585" t="s">
        <v>56</v>
      </c>
      <c r="M6" s="586" t="s">
        <v>88</v>
      </c>
      <c r="N6" s="586" t="s">
        <v>447</v>
      </c>
      <c r="O6" s="586" t="s">
        <v>56</v>
      </c>
      <c r="P6" s="24"/>
      <c r="Q6" s="585" t="s">
        <v>55</v>
      </c>
      <c r="R6" s="585" t="s">
        <v>87</v>
      </c>
      <c r="S6" s="585" t="s">
        <v>56</v>
      </c>
      <c r="T6" s="586" t="s">
        <v>88</v>
      </c>
      <c r="U6" s="586" t="s">
        <v>447</v>
      </c>
      <c r="V6" s="586" t="s">
        <v>56</v>
      </c>
      <c r="W6" s="24"/>
      <c r="X6" s="585" t="s">
        <v>55</v>
      </c>
      <c r="Y6" s="585" t="s">
        <v>87</v>
      </c>
      <c r="Z6" s="585" t="s">
        <v>56</v>
      </c>
      <c r="AA6" s="586" t="s">
        <v>88</v>
      </c>
      <c r="AB6" s="586" t="s">
        <v>447</v>
      </c>
      <c r="AC6" s="586" t="s">
        <v>56</v>
      </c>
      <c r="AD6" s="24"/>
    </row>
    <row r="7" spans="1:30" s="25" customFormat="1" ht="45.75" customHeight="1">
      <c r="A7" s="593"/>
      <c r="B7" s="587"/>
      <c r="C7" s="585"/>
      <c r="D7" s="585"/>
      <c r="E7" s="585"/>
      <c r="F7" s="586"/>
      <c r="G7" s="586"/>
      <c r="H7" s="586"/>
      <c r="I7" s="24"/>
      <c r="J7" s="585"/>
      <c r="K7" s="585"/>
      <c r="L7" s="585"/>
      <c r="M7" s="586"/>
      <c r="N7" s="586"/>
      <c r="O7" s="586"/>
      <c r="P7" s="24"/>
      <c r="Q7" s="585"/>
      <c r="R7" s="585"/>
      <c r="S7" s="585"/>
      <c r="T7" s="586"/>
      <c r="U7" s="586"/>
      <c r="V7" s="586"/>
      <c r="W7" s="24"/>
      <c r="X7" s="585"/>
      <c r="Y7" s="585"/>
      <c r="Z7" s="585"/>
      <c r="AA7" s="586"/>
      <c r="AB7" s="586"/>
      <c r="AC7" s="586"/>
      <c r="AD7" s="24"/>
    </row>
    <row r="8" spans="1:30" s="23" customFormat="1" ht="15" customHeight="1">
      <c r="A8" s="593"/>
      <c r="B8" s="587"/>
      <c r="C8" s="585"/>
      <c r="D8" s="585"/>
      <c r="E8" s="585"/>
      <c r="F8" s="586"/>
      <c r="G8" s="586"/>
      <c r="H8" s="586"/>
      <c r="I8" s="24"/>
      <c r="J8" s="585"/>
      <c r="K8" s="585"/>
      <c r="L8" s="585"/>
      <c r="M8" s="586"/>
      <c r="N8" s="586"/>
      <c r="O8" s="586"/>
      <c r="P8" s="24"/>
      <c r="Q8" s="585"/>
      <c r="R8" s="585"/>
      <c r="S8" s="585"/>
      <c r="T8" s="586"/>
      <c r="U8" s="586"/>
      <c r="V8" s="586"/>
      <c r="W8" s="24"/>
      <c r="X8" s="585"/>
      <c r="Y8" s="585"/>
      <c r="Z8" s="585"/>
      <c r="AA8" s="586"/>
      <c r="AB8" s="586"/>
      <c r="AC8" s="586"/>
      <c r="AD8" s="24"/>
    </row>
    <row r="9" spans="1:30" s="23" customFormat="1" ht="15" customHeight="1">
      <c r="A9" s="594"/>
      <c r="B9" s="587"/>
      <c r="C9" s="585"/>
      <c r="D9" s="585"/>
      <c r="E9" s="585"/>
      <c r="F9" s="586"/>
      <c r="G9" s="586"/>
      <c r="H9" s="586"/>
      <c r="I9" s="24"/>
      <c r="J9" s="585"/>
      <c r="K9" s="585"/>
      <c r="L9" s="585"/>
      <c r="M9" s="586"/>
      <c r="N9" s="586"/>
      <c r="O9" s="586"/>
      <c r="P9" s="24"/>
      <c r="Q9" s="585"/>
      <c r="R9" s="585"/>
      <c r="S9" s="585"/>
      <c r="T9" s="586"/>
      <c r="U9" s="586"/>
      <c r="V9" s="586"/>
      <c r="W9" s="24"/>
      <c r="X9" s="585"/>
      <c r="Y9" s="585"/>
      <c r="Z9" s="585"/>
      <c r="AA9" s="586"/>
      <c r="AB9" s="586"/>
      <c r="AC9" s="586"/>
      <c r="AD9" s="24"/>
    </row>
    <row r="10" spans="1:30" s="287" customFormat="1" ht="15" customHeight="1">
      <c r="A10" s="286" t="s">
        <v>57</v>
      </c>
      <c r="B10" s="288"/>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row>
    <row r="11" spans="1:30" s="23" customFormat="1" ht="15" customHeight="1">
      <c r="A11" s="26" t="s">
        <v>58</v>
      </c>
      <c r="B11" s="27">
        <v>40</v>
      </c>
      <c r="C11" s="27">
        <v>38</v>
      </c>
      <c r="D11" s="27">
        <v>40</v>
      </c>
      <c r="E11" s="27">
        <f>C11/D11%</f>
        <v>95</v>
      </c>
      <c r="F11" s="27">
        <v>35</v>
      </c>
      <c r="G11" s="27">
        <v>40</v>
      </c>
      <c r="H11" s="27">
        <f>F11/G11%</f>
        <v>87.5</v>
      </c>
      <c r="I11" s="27"/>
      <c r="J11" s="27" t="e">
        <f>#REF!+#REF!+#REF!</f>
        <v>#REF!</v>
      </c>
      <c r="K11" s="27" t="e">
        <f>#REF!+#REF!+#REF!</f>
        <v>#REF!</v>
      </c>
      <c r="L11" s="27" t="e">
        <f aca="true" t="shared" si="0" ref="L11:L41">J11/K11%</f>
        <v>#REF!</v>
      </c>
      <c r="M11" s="27" t="e">
        <f>#REF!+#REF!+#REF!</f>
        <v>#REF!</v>
      </c>
      <c r="N11" s="27" t="e">
        <f>#REF!+#REF!+#REF!</f>
        <v>#REF!</v>
      </c>
      <c r="O11" s="27" t="e">
        <f aca="true" t="shared" si="1" ref="O11:O41">M11/N11%</f>
        <v>#REF!</v>
      </c>
      <c r="P11" s="27"/>
      <c r="Q11" s="27" t="e">
        <f>#REF!+#REF!+#REF!</f>
        <v>#REF!</v>
      </c>
      <c r="R11" s="27" t="e">
        <f>#REF!+#REF!+#REF!</f>
        <v>#REF!</v>
      </c>
      <c r="S11" s="27" t="e">
        <f aca="true" t="shared" si="2" ref="S11:S41">Q11/R11%</f>
        <v>#REF!</v>
      </c>
      <c r="T11" s="27" t="e">
        <f>#REF!+#REF!+#REF!</f>
        <v>#REF!</v>
      </c>
      <c r="U11" s="27" t="e">
        <f>#REF!+#REF!+#REF!</f>
        <v>#REF!</v>
      </c>
      <c r="V11" s="27" t="e">
        <f aca="true" t="shared" si="3" ref="V11:V41">T11/U11%</f>
        <v>#REF!</v>
      </c>
      <c r="W11" s="27"/>
      <c r="X11" s="27" t="e">
        <f>#REF!+#REF!+#REF!</f>
        <v>#REF!</v>
      </c>
      <c r="Y11" s="27" t="e">
        <f>#REF!+#REF!+#REF!</f>
        <v>#REF!</v>
      </c>
      <c r="Z11" s="27" t="e">
        <f aca="true" t="shared" si="4" ref="Z11:Z41">X11/Y11%</f>
        <v>#REF!</v>
      </c>
      <c r="AA11" s="27" t="e">
        <f>#REF!+#REF!+#REF!</f>
        <v>#REF!</v>
      </c>
      <c r="AB11" s="27" t="e">
        <f>#REF!+#REF!+#REF!</f>
        <v>#REF!</v>
      </c>
      <c r="AC11" s="27" t="e">
        <f aca="true" t="shared" si="5" ref="AC11:AC41">AA11/AB11%</f>
        <v>#REF!</v>
      </c>
      <c r="AD11" s="27"/>
    </row>
    <row r="12" spans="1:30" s="23" customFormat="1" ht="15" customHeight="1">
      <c r="A12" s="26" t="s">
        <v>59</v>
      </c>
      <c r="B12" s="27"/>
      <c r="C12" s="27" t="e">
        <f>#REF!+#REF!+#REF!</f>
        <v>#REF!</v>
      </c>
      <c r="D12" s="27" t="e">
        <f>#REF!+#REF!+#REF!</f>
        <v>#REF!</v>
      </c>
      <c r="E12" s="27" t="e">
        <f aca="true" t="shared" si="6" ref="E12:E41">C12/D12%</f>
        <v>#REF!</v>
      </c>
      <c r="F12" s="27" t="e">
        <f>#REF!+#REF!+#REF!</f>
        <v>#REF!</v>
      </c>
      <c r="G12" s="27" t="e">
        <f>#REF!+#REF!+#REF!</f>
        <v>#REF!</v>
      </c>
      <c r="H12" s="27" t="e">
        <f aca="true" t="shared" si="7" ref="H12:H41">F12/G12%</f>
        <v>#REF!</v>
      </c>
      <c r="I12" s="27"/>
      <c r="J12" s="27" t="e">
        <f>#REF!+#REF!+#REF!</f>
        <v>#REF!</v>
      </c>
      <c r="K12" s="27" t="e">
        <f>#REF!+#REF!+#REF!</f>
        <v>#REF!</v>
      </c>
      <c r="L12" s="27" t="e">
        <f t="shared" si="0"/>
        <v>#REF!</v>
      </c>
      <c r="M12" s="27" t="e">
        <f>#REF!+#REF!+#REF!</f>
        <v>#REF!</v>
      </c>
      <c r="N12" s="27" t="e">
        <f>#REF!+#REF!+#REF!</f>
        <v>#REF!</v>
      </c>
      <c r="O12" s="27" t="e">
        <f t="shared" si="1"/>
        <v>#REF!</v>
      </c>
      <c r="P12" s="27"/>
      <c r="Q12" s="27" t="e">
        <f>#REF!+#REF!+#REF!</f>
        <v>#REF!</v>
      </c>
      <c r="R12" s="27" t="e">
        <f>#REF!+#REF!+#REF!</f>
        <v>#REF!</v>
      </c>
      <c r="S12" s="27" t="e">
        <f t="shared" si="2"/>
        <v>#REF!</v>
      </c>
      <c r="T12" s="27" t="e">
        <f>#REF!+#REF!+#REF!</f>
        <v>#REF!</v>
      </c>
      <c r="U12" s="27" t="e">
        <f>#REF!+#REF!+#REF!</f>
        <v>#REF!</v>
      </c>
      <c r="V12" s="27" t="e">
        <f t="shared" si="3"/>
        <v>#REF!</v>
      </c>
      <c r="W12" s="27"/>
      <c r="X12" s="27" t="e">
        <f>#REF!+#REF!+#REF!</f>
        <v>#REF!</v>
      </c>
      <c r="Y12" s="27" t="e">
        <f>#REF!+#REF!+#REF!</f>
        <v>#REF!</v>
      </c>
      <c r="Z12" s="27" t="e">
        <f t="shared" si="4"/>
        <v>#REF!</v>
      </c>
      <c r="AA12" s="27" t="e">
        <f>#REF!+#REF!+#REF!</f>
        <v>#REF!</v>
      </c>
      <c r="AB12" s="27" t="e">
        <f>#REF!+#REF!+#REF!</f>
        <v>#REF!</v>
      </c>
      <c r="AC12" s="27" t="e">
        <f t="shared" si="5"/>
        <v>#REF!</v>
      </c>
      <c r="AD12" s="27"/>
    </row>
    <row r="13" spans="1:30" s="23" customFormat="1" ht="15" customHeight="1">
      <c r="A13" s="26" t="s">
        <v>60</v>
      </c>
      <c r="B13" s="27"/>
      <c r="C13" s="27" t="e">
        <f>#REF!+#REF!+#REF!</f>
        <v>#REF!</v>
      </c>
      <c r="D13" s="27" t="e">
        <f>#REF!+#REF!+#REF!</f>
        <v>#REF!</v>
      </c>
      <c r="E13" s="27" t="e">
        <f t="shared" si="6"/>
        <v>#REF!</v>
      </c>
      <c r="F13" s="27" t="e">
        <f>#REF!+#REF!+#REF!</f>
        <v>#REF!</v>
      </c>
      <c r="G13" s="27" t="e">
        <f>#REF!+#REF!+#REF!</f>
        <v>#REF!</v>
      </c>
      <c r="H13" s="27" t="e">
        <f t="shared" si="7"/>
        <v>#REF!</v>
      </c>
      <c r="I13" s="27"/>
      <c r="J13" s="27" t="e">
        <f>#REF!+#REF!+#REF!</f>
        <v>#REF!</v>
      </c>
      <c r="K13" s="27" t="e">
        <f>#REF!+#REF!+#REF!</f>
        <v>#REF!</v>
      </c>
      <c r="L13" s="27" t="e">
        <f t="shared" si="0"/>
        <v>#REF!</v>
      </c>
      <c r="M13" s="27" t="e">
        <f>#REF!+#REF!+#REF!</f>
        <v>#REF!</v>
      </c>
      <c r="N13" s="27" t="e">
        <f>#REF!+#REF!+#REF!</f>
        <v>#REF!</v>
      </c>
      <c r="O13" s="27" t="e">
        <f t="shared" si="1"/>
        <v>#REF!</v>
      </c>
      <c r="P13" s="27"/>
      <c r="Q13" s="27" t="e">
        <f>#REF!+#REF!+#REF!</f>
        <v>#REF!</v>
      </c>
      <c r="R13" s="27" t="e">
        <f>#REF!+#REF!+#REF!</f>
        <v>#REF!</v>
      </c>
      <c r="S13" s="27" t="e">
        <f t="shared" si="2"/>
        <v>#REF!</v>
      </c>
      <c r="T13" s="27" t="e">
        <f>#REF!+#REF!+#REF!</f>
        <v>#REF!</v>
      </c>
      <c r="U13" s="27" t="e">
        <f>#REF!+#REF!+#REF!</f>
        <v>#REF!</v>
      </c>
      <c r="V13" s="27" t="e">
        <f t="shared" si="3"/>
        <v>#REF!</v>
      </c>
      <c r="W13" s="27"/>
      <c r="X13" s="27" t="e">
        <f>#REF!+#REF!+#REF!</f>
        <v>#REF!</v>
      </c>
      <c r="Y13" s="27" t="e">
        <f>#REF!+#REF!+#REF!</f>
        <v>#REF!</v>
      </c>
      <c r="Z13" s="27" t="e">
        <f t="shared" si="4"/>
        <v>#REF!</v>
      </c>
      <c r="AA13" s="27" t="e">
        <f>#REF!+#REF!+#REF!</f>
        <v>#REF!</v>
      </c>
      <c r="AB13" s="27" t="e">
        <f>#REF!+#REF!+#REF!</f>
        <v>#REF!</v>
      </c>
      <c r="AC13" s="27" t="e">
        <f t="shared" si="5"/>
        <v>#REF!</v>
      </c>
      <c r="AD13" s="27"/>
    </row>
    <row r="14" spans="1:30" s="23" customFormat="1" ht="15" customHeight="1">
      <c r="A14" s="28" t="s">
        <v>61</v>
      </c>
      <c r="B14" s="27"/>
      <c r="C14" s="27" t="e">
        <f>#REF!+#REF!+#REF!</f>
        <v>#REF!</v>
      </c>
      <c r="D14" s="27" t="e">
        <f>#REF!+#REF!+#REF!</f>
        <v>#REF!</v>
      </c>
      <c r="E14" s="27" t="e">
        <f t="shared" si="6"/>
        <v>#REF!</v>
      </c>
      <c r="F14" s="27" t="e">
        <f>#REF!+#REF!+#REF!</f>
        <v>#REF!</v>
      </c>
      <c r="G14" s="27" t="e">
        <f>#REF!+#REF!+#REF!</f>
        <v>#REF!</v>
      </c>
      <c r="H14" s="27" t="e">
        <f t="shared" si="7"/>
        <v>#REF!</v>
      </c>
      <c r="I14" s="27"/>
      <c r="J14" s="27" t="e">
        <f>#REF!+#REF!+#REF!</f>
        <v>#REF!</v>
      </c>
      <c r="K14" s="27" t="e">
        <f>#REF!+#REF!+#REF!</f>
        <v>#REF!</v>
      </c>
      <c r="L14" s="27" t="e">
        <f t="shared" si="0"/>
        <v>#REF!</v>
      </c>
      <c r="M14" s="27" t="e">
        <f>#REF!+#REF!+#REF!</f>
        <v>#REF!</v>
      </c>
      <c r="N14" s="27" t="e">
        <f>#REF!+#REF!+#REF!</f>
        <v>#REF!</v>
      </c>
      <c r="O14" s="27" t="e">
        <f t="shared" si="1"/>
        <v>#REF!</v>
      </c>
      <c r="P14" s="27"/>
      <c r="Q14" s="27" t="e">
        <f>#REF!+#REF!+#REF!</f>
        <v>#REF!</v>
      </c>
      <c r="R14" s="27" t="e">
        <f>#REF!+#REF!+#REF!</f>
        <v>#REF!</v>
      </c>
      <c r="S14" s="27" t="e">
        <f t="shared" si="2"/>
        <v>#REF!</v>
      </c>
      <c r="T14" s="27" t="e">
        <f>#REF!+#REF!+#REF!</f>
        <v>#REF!</v>
      </c>
      <c r="U14" s="27" t="e">
        <f>#REF!+#REF!+#REF!</f>
        <v>#REF!</v>
      </c>
      <c r="V14" s="27" t="e">
        <f t="shared" si="3"/>
        <v>#REF!</v>
      </c>
      <c r="W14" s="27"/>
      <c r="X14" s="27" t="e">
        <f>#REF!+#REF!+#REF!</f>
        <v>#REF!</v>
      </c>
      <c r="Y14" s="27" t="e">
        <f>#REF!+#REF!+#REF!</f>
        <v>#REF!</v>
      </c>
      <c r="Z14" s="27" t="e">
        <f t="shared" si="4"/>
        <v>#REF!</v>
      </c>
      <c r="AA14" s="27" t="e">
        <f>#REF!+#REF!+#REF!</f>
        <v>#REF!</v>
      </c>
      <c r="AB14" s="27" t="e">
        <f>#REF!+#REF!+#REF!</f>
        <v>#REF!</v>
      </c>
      <c r="AC14" s="27" t="e">
        <f t="shared" si="5"/>
        <v>#REF!</v>
      </c>
      <c r="AD14" s="27"/>
    </row>
    <row r="15" spans="1:30" s="23" customFormat="1" ht="15" customHeight="1">
      <c r="A15" s="26" t="s">
        <v>62</v>
      </c>
      <c r="B15" s="27"/>
      <c r="C15" s="27" t="e">
        <f>#REF!+#REF!+#REF!</f>
        <v>#REF!</v>
      </c>
      <c r="D15" s="27" t="e">
        <f>#REF!+#REF!+#REF!</f>
        <v>#REF!</v>
      </c>
      <c r="E15" s="27" t="e">
        <f t="shared" si="6"/>
        <v>#REF!</v>
      </c>
      <c r="F15" s="27" t="e">
        <f>#REF!+#REF!+#REF!</f>
        <v>#REF!</v>
      </c>
      <c r="G15" s="27" t="e">
        <f>#REF!+#REF!+#REF!</f>
        <v>#REF!</v>
      </c>
      <c r="H15" s="27" t="e">
        <f t="shared" si="7"/>
        <v>#REF!</v>
      </c>
      <c r="I15" s="27"/>
      <c r="J15" s="27" t="e">
        <f>#REF!+#REF!+#REF!</f>
        <v>#REF!</v>
      </c>
      <c r="K15" s="27" t="e">
        <f>#REF!+#REF!+#REF!</f>
        <v>#REF!</v>
      </c>
      <c r="L15" s="27" t="e">
        <f t="shared" si="0"/>
        <v>#REF!</v>
      </c>
      <c r="M15" s="27" t="e">
        <f>#REF!+#REF!+#REF!</f>
        <v>#REF!</v>
      </c>
      <c r="N15" s="27" t="e">
        <f>#REF!+#REF!+#REF!</f>
        <v>#REF!</v>
      </c>
      <c r="O15" s="27" t="e">
        <f t="shared" si="1"/>
        <v>#REF!</v>
      </c>
      <c r="P15" s="27"/>
      <c r="Q15" s="27" t="e">
        <f>#REF!+#REF!+#REF!</f>
        <v>#REF!</v>
      </c>
      <c r="R15" s="27" t="e">
        <f>#REF!+#REF!+#REF!</f>
        <v>#REF!</v>
      </c>
      <c r="S15" s="27" t="e">
        <f t="shared" si="2"/>
        <v>#REF!</v>
      </c>
      <c r="T15" s="27" t="e">
        <f>#REF!+#REF!+#REF!</f>
        <v>#REF!</v>
      </c>
      <c r="U15" s="27" t="e">
        <f>#REF!+#REF!+#REF!</f>
        <v>#REF!</v>
      </c>
      <c r="V15" s="27" t="e">
        <f t="shared" si="3"/>
        <v>#REF!</v>
      </c>
      <c r="W15" s="27"/>
      <c r="X15" s="27" t="e">
        <f>#REF!+#REF!+#REF!</f>
        <v>#REF!</v>
      </c>
      <c r="Y15" s="27" t="e">
        <f>#REF!+#REF!+#REF!</f>
        <v>#REF!</v>
      </c>
      <c r="Z15" s="27" t="e">
        <f t="shared" si="4"/>
        <v>#REF!</v>
      </c>
      <c r="AA15" s="27" t="e">
        <f>#REF!+#REF!+#REF!</f>
        <v>#REF!</v>
      </c>
      <c r="AB15" s="27" t="e">
        <f>#REF!+#REF!+#REF!</f>
        <v>#REF!</v>
      </c>
      <c r="AC15" s="27" t="e">
        <f t="shared" si="5"/>
        <v>#REF!</v>
      </c>
      <c r="AD15" s="27"/>
    </row>
    <row r="16" spans="1:30" s="23" customFormat="1" ht="15" customHeight="1">
      <c r="A16" s="29" t="s">
        <v>63</v>
      </c>
      <c r="B16" s="27"/>
      <c r="C16" s="27" t="e">
        <f>#REF!+#REF!+#REF!</f>
        <v>#REF!</v>
      </c>
      <c r="D16" s="27" t="e">
        <f>#REF!+#REF!+#REF!</f>
        <v>#REF!</v>
      </c>
      <c r="E16" s="27" t="e">
        <f t="shared" si="6"/>
        <v>#REF!</v>
      </c>
      <c r="F16" s="27" t="e">
        <f>#REF!+#REF!+#REF!</f>
        <v>#REF!</v>
      </c>
      <c r="G16" s="27" t="e">
        <f>#REF!+#REF!+#REF!</f>
        <v>#REF!</v>
      </c>
      <c r="H16" s="27" t="e">
        <f t="shared" si="7"/>
        <v>#REF!</v>
      </c>
      <c r="I16" s="27"/>
      <c r="J16" s="27" t="e">
        <f>#REF!+#REF!+#REF!</f>
        <v>#REF!</v>
      </c>
      <c r="K16" s="27" t="e">
        <f>#REF!+#REF!+#REF!</f>
        <v>#REF!</v>
      </c>
      <c r="L16" s="27" t="e">
        <f t="shared" si="0"/>
        <v>#REF!</v>
      </c>
      <c r="M16" s="27" t="e">
        <f>#REF!+#REF!+#REF!</f>
        <v>#REF!</v>
      </c>
      <c r="N16" s="27" t="e">
        <f>#REF!+#REF!+#REF!</f>
        <v>#REF!</v>
      </c>
      <c r="O16" s="27" t="e">
        <f t="shared" si="1"/>
        <v>#REF!</v>
      </c>
      <c r="P16" s="27"/>
      <c r="Q16" s="27" t="e">
        <f>#REF!+#REF!+#REF!</f>
        <v>#REF!</v>
      </c>
      <c r="R16" s="27" t="e">
        <f>#REF!+#REF!+#REF!</f>
        <v>#REF!</v>
      </c>
      <c r="S16" s="27" t="e">
        <f t="shared" si="2"/>
        <v>#REF!</v>
      </c>
      <c r="T16" s="27" t="e">
        <f>#REF!+#REF!+#REF!</f>
        <v>#REF!</v>
      </c>
      <c r="U16" s="27" t="e">
        <f>#REF!+#REF!+#REF!</f>
        <v>#REF!</v>
      </c>
      <c r="V16" s="27" t="e">
        <f t="shared" si="3"/>
        <v>#REF!</v>
      </c>
      <c r="W16" s="27"/>
      <c r="X16" s="27" t="e">
        <f>#REF!+#REF!+#REF!</f>
        <v>#REF!</v>
      </c>
      <c r="Y16" s="27" t="e">
        <f>#REF!+#REF!+#REF!</f>
        <v>#REF!</v>
      </c>
      <c r="Z16" s="27" t="e">
        <f t="shared" si="4"/>
        <v>#REF!</v>
      </c>
      <c r="AA16" s="27" t="e">
        <f>#REF!+#REF!+#REF!</f>
        <v>#REF!</v>
      </c>
      <c r="AB16" s="27" t="e">
        <f>#REF!+#REF!+#REF!</f>
        <v>#REF!</v>
      </c>
      <c r="AC16" s="27" t="e">
        <f t="shared" si="5"/>
        <v>#REF!</v>
      </c>
      <c r="AD16" s="27"/>
    </row>
    <row r="17" spans="1:30" s="23" customFormat="1" ht="15" customHeight="1">
      <c r="A17" s="26" t="s">
        <v>64</v>
      </c>
      <c r="B17" s="27"/>
      <c r="C17" s="27" t="e">
        <f>#REF!+#REF!+#REF!</f>
        <v>#REF!</v>
      </c>
      <c r="D17" s="27" t="e">
        <f>#REF!+#REF!+#REF!</f>
        <v>#REF!</v>
      </c>
      <c r="E17" s="27" t="e">
        <f t="shared" si="6"/>
        <v>#REF!</v>
      </c>
      <c r="F17" s="27" t="e">
        <f>#REF!+#REF!+#REF!</f>
        <v>#REF!</v>
      </c>
      <c r="G17" s="27" t="e">
        <f>#REF!+#REF!+#REF!</f>
        <v>#REF!</v>
      </c>
      <c r="H17" s="27" t="e">
        <f t="shared" si="7"/>
        <v>#REF!</v>
      </c>
      <c r="I17" s="27"/>
      <c r="J17" s="27" t="e">
        <f>#REF!+#REF!+#REF!</f>
        <v>#REF!</v>
      </c>
      <c r="K17" s="27" t="e">
        <f>#REF!+#REF!+#REF!</f>
        <v>#REF!</v>
      </c>
      <c r="L17" s="27" t="e">
        <f t="shared" si="0"/>
        <v>#REF!</v>
      </c>
      <c r="M17" s="27" t="e">
        <f>#REF!+#REF!+#REF!</f>
        <v>#REF!</v>
      </c>
      <c r="N17" s="27" t="e">
        <f>#REF!+#REF!+#REF!</f>
        <v>#REF!</v>
      </c>
      <c r="O17" s="27" t="e">
        <f t="shared" si="1"/>
        <v>#REF!</v>
      </c>
      <c r="P17" s="27"/>
      <c r="Q17" s="27" t="e">
        <f>#REF!+#REF!+#REF!</f>
        <v>#REF!</v>
      </c>
      <c r="R17" s="27" t="e">
        <f>#REF!+#REF!+#REF!</f>
        <v>#REF!</v>
      </c>
      <c r="S17" s="27" t="e">
        <f t="shared" si="2"/>
        <v>#REF!</v>
      </c>
      <c r="T17" s="27" t="e">
        <f>#REF!+#REF!+#REF!</f>
        <v>#REF!</v>
      </c>
      <c r="U17" s="27" t="e">
        <f>#REF!+#REF!+#REF!</f>
        <v>#REF!</v>
      </c>
      <c r="V17" s="27" t="e">
        <f t="shared" si="3"/>
        <v>#REF!</v>
      </c>
      <c r="W17" s="27"/>
      <c r="X17" s="27" t="e">
        <f>#REF!+#REF!+#REF!</f>
        <v>#REF!</v>
      </c>
      <c r="Y17" s="27" t="e">
        <f>#REF!+#REF!+#REF!</f>
        <v>#REF!</v>
      </c>
      <c r="Z17" s="27" t="e">
        <f t="shared" si="4"/>
        <v>#REF!</v>
      </c>
      <c r="AA17" s="27" t="e">
        <f>#REF!+#REF!+#REF!</f>
        <v>#REF!</v>
      </c>
      <c r="AB17" s="27" t="e">
        <f>#REF!+#REF!+#REF!</f>
        <v>#REF!</v>
      </c>
      <c r="AC17" s="27" t="e">
        <f t="shared" si="5"/>
        <v>#REF!</v>
      </c>
      <c r="AD17" s="27"/>
    </row>
    <row r="18" spans="1:30" s="23" customFormat="1" ht="15" customHeight="1">
      <c r="A18" s="26" t="s">
        <v>65</v>
      </c>
      <c r="B18" s="27"/>
      <c r="C18" s="27" t="e">
        <f>#REF!+#REF!+#REF!</f>
        <v>#REF!</v>
      </c>
      <c r="D18" s="27" t="e">
        <f>#REF!+#REF!+#REF!</f>
        <v>#REF!</v>
      </c>
      <c r="E18" s="27" t="e">
        <f t="shared" si="6"/>
        <v>#REF!</v>
      </c>
      <c r="F18" s="27" t="e">
        <f>#REF!+#REF!+#REF!</f>
        <v>#REF!</v>
      </c>
      <c r="G18" s="27" t="e">
        <f>#REF!+#REF!+#REF!</f>
        <v>#REF!</v>
      </c>
      <c r="H18" s="27" t="e">
        <f t="shared" si="7"/>
        <v>#REF!</v>
      </c>
      <c r="I18" s="27"/>
      <c r="J18" s="27" t="e">
        <f>#REF!+#REF!+#REF!</f>
        <v>#REF!</v>
      </c>
      <c r="K18" s="27" t="e">
        <f>#REF!+#REF!+#REF!</f>
        <v>#REF!</v>
      </c>
      <c r="L18" s="27" t="e">
        <f t="shared" si="0"/>
        <v>#REF!</v>
      </c>
      <c r="M18" s="27" t="e">
        <f>#REF!+#REF!+#REF!</f>
        <v>#REF!</v>
      </c>
      <c r="N18" s="27" t="e">
        <f>#REF!+#REF!+#REF!</f>
        <v>#REF!</v>
      </c>
      <c r="O18" s="27" t="e">
        <f t="shared" si="1"/>
        <v>#REF!</v>
      </c>
      <c r="P18" s="27"/>
      <c r="Q18" s="27" t="e">
        <f>#REF!+#REF!+#REF!</f>
        <v>#REF!</v>
      </c>
      <c r="R18" s="27" t="e">
        <f>#REF!+#REF!+#REF!</f>
        <v>#REF!</v>
      </c>
      <c r="S18" s="27" t="e">
        <f t="shared" si="2"/>
        <v>#REF!</v>
      </c>
      <c r="T18" s="27" t="e">
        <f>#REF!+#REF!+#REF!</f>
        <v>#REF!</v>
      </c>
      <c r="U18" s="27" t="e">
        <f>#REF!+#REF!+#REF!</f>
        <v>#REF!</v>
      </c>
      <c r="V18" s="27" t="e">
        <f t="shared" si="3"/>
        <v>#REF!</v>
      </c>
      <c r="W18" s="27"/>
      <c r="X18" s="27" t="e">
        <f>#REF!+#REF!+#REF!</f>
        <v>#REF!</v>
      </c>
      <c r="Y18" s="27" t="e">
        <f>#REF!+#REF!+#REF!</f>
        <v>#REF!</v>
      </c>
      <c r="Z18" s="27" t="e">
        <f t="shared" si="4"/>
        <v>#REF!</v>
      </c>
      <c r="AA18" s="27" t="e">
        <f>#REF!+#REF!+#REF!</f>
        <v>#REF!</v>
      </c>
      <c r="AB18" s="27" t="e">
        <f>#REF!+#REF!+#REF!</f>
        <v>#REF!</v>
      </c>
      <c r="AC18" s="27" t="e">
        <f t="shared" si="5"/>
        <v>#REF!</v>
      </c>
      <c r="AD18" s="27"/>
    </row>
    <row r="19" spans="1:30" s="23" customFormat="1" ht="15" customHeight="1">
      <c r="A19" s="30" t="s">
        <v>66</v>
      </c>
      <c r="B19" s="27"/>
      <c r="C19" s="27" t="e">
        <f>#REF!+#REF!+#REF!</f>
        <v>#REF!</v>
      </c>
      <c r="D19" s="27" t="e">
        <f>#REF!+#REF!+#REF!</f>
        <v>#REF!</v>
      </c>
      <c r="E19" s="27" t="e">
        <f t="shared" si="6"/>
        <v>#REF!</v>
      </c>
      <c r="F19" s="27" t="e">
        <f>#REF!+#REF!+#REF!</f>
        <v>#REF!</v>
      </c>
      <c r="G19" s="27" t="e">
        <f>#REF!+#REF!+#REF!</f>
        <v>#REF!</v>
      </c>
      <c r="H19" s="27" t="e">
        <f t="shared" si="7"/>
        <v>#REF!</v>
      </c>
      <c r="I19" s="27"/>
      <c r="J19" s="27" t="e">
        <f>#REF!+#REF!+#REF!</f>
        <v>#REF!</v>
      </c>
      <c r="K19" s="27" t="e">
        <f>#REF!+#REF!+#REF!</f>
        <v>#REF!</v>
      </c>
      <c r="L19" s="27" t="e">
        <f t="shared" si="0"/>
        <v>#REF!</v>
      </c>
      <c r="M19" s="27" t="e">
        <f>#REF!+#REF!+#REF!</f>
        <v>#REF!</v>
      </c>
      <c r="N19" s="27" t="e">
        <f>#REF!+#REF!+#REF!</f>
        <v>#REF!</v>
      </c>
      <c r="O19" s="27" t="e">
        <f t="shared" si="1"/>
        <v>#REF!</v>
      </c>
      <c r="P19" s="27"/>
      <c r="Q19" s="27" t="e">
        <f>#REF!+#REF!+#REF!</f>
        <v>#REF!</v>
      </c>
      <c r="R19" s="27" t="e">
        <f>#REF!+#REF!+#REF!</f>
        <v>#REF!</v>
      </c>
      <c r="S19" s="27" t="e">
        <f t="shared" si="2"/>
        <v>#REF!</v>
      </c>
      <c r="T19" s="27" t="e">
        <f>#REF!+#REF!+#REF!</f>
        <v>#REF!</v>
      </c>
      <c r="U19" s="27" t="e">
        <f>#REF!+#REF!+#REF!</f>
        <v>#REF!</v>
      </c>
      <c r="V19" s="27" t="e">
        <f t="shared" si="3"/>
        <v>#REF!</v>
      </c>
      <c r="W19" s="27"/>
      <c r="X19" s="27" t="e">
        <f>#REF!+#REF!+#REF!</f>
        <v>#REF!</v>
      </c>
      <c r="Y19" s="27" t="e">
        <f>#REF!+#REF!+#REF!</f>
        <v>#REF!</v>
      </c>
      <c r="Z19" s="27" t="e">
        <f t="shared" si="4"/>
        <v>#REF!</v>
      </c>
      <c r="AA19" s="27" t="e">
        <f>#REF!+#REF!+#REF!</f>
        <v>#REF!</v>
      </c>
      <c r="AB19" s="27" t="e">
        <f>#REF!+#REF!+#REF!</f>
        <v>#REF!</v>
      </c>
      <c r="AC19" s="27" t="e">
        <f t="shared" si="5"/>
        <v>#REF!</v>
      </c>
      <c r="AD19" s="27"/>
    </row>
    <row r="20" spans="1:30" s="23" customFormat="1" ht="15" customHeight="1">
      <c r="A20" s="30" t="s">
        <v>67</v>
      </c>
      <c r="B20" s="27"/>
      <c r="C20" s="27" t="e">
        <f>#REF!+#REF!+#REF!</f>
        <v>#REF!</v>
      </c>
      <c r="D20" s="27" t="e">
        <f>#REF!+#REF!+#REF!</f>
        <v>#REF!</v>
      </c>
      <c r="E20" s="27" t="e">
        <f t="shared" si="6"/>
        <v>#REF!</v>
      </c>
      <c r="F20" s="27" t="e">
        <f>#REF!+#REF!+#REF!</f>
        <v>#REF!</v>
      </c>
      <c r="G20" s="27" t="e">
        <f>#REF!+#REF!+#REF!</f>
        <v>#REF!</v>
      </c>
      <c r="H20" s="27" t="e">
        <f t="shared" si="7"/>
        <v>#REF!</v>
      </c>
      <c r="I20" s="27"/>
      <c r="J20" s="27" t="e">
        <f>#REF!+#REF!+#REF!</f>
        <v>#REF!</v>
      </c>
      <c r="K20" s="27" t="e">
        <f>#REF!+#REF!+#REF!</f>
        <v>#REF!</v>
      </c>
      <c r="L20" s="27" t="e">
        <f t="shared" si="0"/>
        <v>#REF!</v>
      </c>
      <c r="M20" s="27" t="e">
        <f>#REF!+#REF!+#REF!</f>
        <v>#REF!</v>
      </c>
      <c r="N20" s="27" t="e">
        <f>#REF!+#REF!+#REF!</f>
        <v>#REF!</v>
      </c>
      <c r="O20" s="27" t="e">
        <f t="shared" si="1"/>
        <v>#REF!</v>
      </c>
      <c r="P20" s="27"/>
      <c r="Q20" s="27" t="e">
        <f>#REF!+#REF!+#REF!</f>
        <v>#REF!</v>
      </c>
      <c r="R20" s="27" t="e">
        <f>#REF!+#REF!+#REF!</f>
        <v>#REF!</v>
      </c>
      <c r="S20" s="27" t="e">
        <f t="shared" si="2"/>
        <v>#REF!</v>
      </c>
      <c r="T20" s="27" t="e">
        <f>#REF!+#REF!+#REF!</f>
        <v>#REF!</v>
      </c>
      <c r="U20" s="27" t="e">
        <f>#REF!+#REF!+#REF!</f>
        <v>#REF!</v>
      </c>
      <c r="V20" s="27" t="e">
        <f t="shared" si="3"/>
        <v>#REF!</v>
      </c>
      <c r="W20" s="27"/>
      <c r="X20" s="27" t="e">
        <f>#REF!+#REF!+#REF!</f>
        <v>#REF!</v>
      </c>
      <c r="Y20" s="27" t="e">
        <f>#REF!+#REF!+#REF!</f>
        <v>#REF!</v>
      </c>
      <c r="Z20" s="27" t="e">
        <f t="shared" si="4"/>
        <v>#REF!</v>
      </c>
      <c r="AA20" s="27" t="e">
        <f>#REF!+#REF!+#REF!</f>
        <v>#REF!</v>
      </c>
      <c r="AB20" s="27" t="e">
        <f>#REF!+#REF!+#REF!</f>
        <v>#REF!</v>
      </c>
      <c r="AC20" s="27" t="e">
        <f t="shared" si="5"/>
        <v>#REF!</v>
      </c>
      <c r="AD20" s="27"/>
    </row>
    <row r="21" spans="1:30" s="23" customFormat="1" ht="15" customHeight="1">
      <c r="A21" s="30" t="s">
        <v>68</v>
      </c>
      <c r="B21" s="27"/>
      <c r="C21" s="27" t="e">
        <f>#REF!+#REF!+#REF!</f>
        <v>#REF!</v>
      </c>
      <c r="D21" s="27" t="e">
        <f>#REF!+#REF!+#REF!</f>
        <v>#REF!</v>
      </c>
      <c r="E21" s="27" t="e">
        <f t="shared" si="6"/>
        <v>#REF!</v>
      </c>
      <c r="F21" s="27" t="e">
        <f>#REF!+#REF!+#REF!</f>
        <v>#REF!</v>
      </c>
      <c r="G21" s="27" t="e">
        <f>#REF!+#REF!+#REF!</f>
        <v>#REF!</v>
      </c>
      <c r="H21" s="27" t="e">
        <f t="shared" si="7"/>
        <v>#REF!</v>
      </c>
      <c r="I21" s="27"/>
      <c r="J21" s="27" t="e">
        <f>#REF!+#REF!+#REF!</f>
        <v>#REF!</v>
      </c>
      <c r="K21" s="27" t="e">
        <f>#REF!+#REF!+#REF!</f>
        <v>#REF!</v>
      </c>
      <c r="L21" s="27" t="e">
        <f t="shared" si="0"/>
        <v>#REF!</v>
      </c>
      <c r="M21" s="27" t="e">
        <f>#REF!+#REF!+#REF!</f>
        <v>#REF!</v>
      </c>
      <c r="N21" s="27" t="e">
        <f>#REF!+#REF!+#REF!</f>
        <v>#REF!</v>
      </c>
      <c r="O21" s="27" t="e">
        <f t="shared" si="1"/>
        <v>#REF!</v>
      </c>
      <c r="P21" s="27"/>
      <c r="Q21" s="27" t="e">
        <f>#REF!+#REF!+#REF!</f>
        <v>#REF!</v>
      </c>
      <c r="R21" s="27" t="e">
        <f>#REF!+#REF!+#REF!</f>
        <v>#REF!</v>
      </c>
      <c r="S21" s="27" t="e">
        <f t="shared" si="2"/>
        <v>#REF!</v>
      </c>
      <c r="T21" s="27" t="e">
        <f>#REF!+#REF!+#REF!</f>
        <v>#REF!</v>
      </c>
      <c r="U21" s="27" t="e">
        <f>#REF!+#REF!+#REF!</f>
        <v>#REF!</v>
      </c>
      <c r="V21" s="27" t="e">
        <f t="shared" si="3"/>
        <v>#REF!</v>
      </c>
      <c r="W21" s="27"/>
      <c r="X21" s="27" t="e">
        <f>#REF!+#REF!+#REF!</f>
        <v>#REF!</v>
      </c>
      <c r="Y21" s="27" t="e">
        <f>#REF!+#REF!+#REF!</f>
        <v>#REF!</v>
      </c>
      <c r="Z21" s="27" t="e">
        <f t="shared" si="4"/>
        <v>#REF!</v>
      </c>
      <c r="AA21" s="27" t="e">
        <f>#REF!+#REF!+#REF!</f>
        <v>#REF!</v>
      </c>
      <c r="AB21" s="27" t="e">
        <f>#REF!+#REF!+#REF!</f>
        <v>#REF!</v>
      </c>
      <c r="AC21" s="27" t="e">
        <f t="shared" si="5"/>
        <v>#REF!</v>
      </c>
      <c r="AD21" s="27"/>
    </row>
    <row r="22" spans="1:30" s="23" customFormat="1" ht="15" customHeight="1">
      <c r="A22" s="30" t="s">
        <v>69</v>
      </c>
      <c r="B22" s="27"/>
      <c r="C22" s="27" t="e">
        <f>#REF!+#REF!+#REF!</f>
        <v>#REF!</v>
      </c>
      <c r="D22" s="27" t="e">
        <f>#REF!+#REF!+#REF!</f>
        <v>#REF!</v>
      </c>
      <c r="E22" s="27" t="e">
        <f t="shared" si="6"/>
        <v>#REF!</v>
      </c>
      <c r="F22" s="27" t="e">
        <f>#REF!+#REF!+#REF!</f>
        <v>#REF!</v>
      </c>
      <c r="G22" s="27" t="e">
        <f>#REF!+#REF!+#REF!</f>
        <v>#REF!</v>
      </c>
      <c r="H22" s="27" t="e">
        <f t="shared" si="7"/>
        <v>#REF!</v>
      </c>
      <c r="I22" s="27"/>
      <c r="J22" s="27" t="e">
        <f>#REF!+#REF!+#REF!</f>
        <v>#REF!</v>
      </c>
      <c r="K22" s="27" t="e">
        <f>#REF!+#REF!+#REF!</f>
        <v>#REF!</v>
      </c>
      <c r="L22" s="27" t="e">
        <f t="shared" si="0"/>
        <v>#REF!</v>
      </c>
      <c r="M22" s="27" t="e">
        <f>#REF!+#REF!+#REF!</f>
        <v>#REF!</v>
      </c>
      <c r="N22" s="27" t="e">
        <f>#REF!+#REF!+#REF!</f>
        <v>#REF!</v>
      </c>
      <c r="O22" s="27" t="e">
        <f t="shared" si="1"/>
        <v>#REF!</v>
      </c>
      <c r="P22" s="27"/>
      <c r="Q22" s="27" t="e">
        <f>#REF!+#REF!+#REF!</f>
        <v>#REF!</v>
      </c>
      <c r="R22" s="27" t="e">
        <f>#REF!+#REF!+#REF!</f>
        <v>#REF!</v>
      </c>
      <c r="S22" s="27" t="e">
        <f t="shared" si="2"/>
        <v>#REF!</v>
      </c>
      <c r="T22" s="27" t="e">
        <f>#REF!+#REF!+#REF!</f>
        <v>#REF!</v>
      </c>
      <c r="U22" s="27" t="e">
        <f>#REF!+#REF!+#REF!</f>
        <v>#REF!</v>
      </c>
      <c r="V22" s="27" t="e">
        <f t="shared" si="3"/>
        <v>#REF!</v>
      </c>
      <c r="W22" s="27"/>
      <c r="X22" s="27" t="e">
        <f>#REF!+#REF!+#REF!</f>
        <v>#REF!</v>
      </c>
      <c r="Y22" s="27" t="e">
        <f>#REF!+#REF!+#REF!</f>
        <v>#REF!</v>
      </c>
      <c r="Z22" s="27" t="e">
        <f t="shared" si="4"/>
        <v>#REF!</v>
      </c>
      <c r="AA22" s="27" t="e">
        <f>#REF!+#REF!+#REF!</f>
        <v>#REF!</v>
      </c>
      <c r="AB22" s="27" t="e">
        <f>#REF!+#REF!+#REF!</f>
        <v>#REF!</v>
      </c>
      <c r="AC22" s="27" t="e">
        <f t="shared" si="5"/>
        <v>#REF!</v>
      </c>
      <c r="AD22" s="27"/>
    </row>
    <row r="23" spans="1:30" s="23" customFormat="1" ht="15" customHeight="1">
      <c r="A23" s="30" t="s">
        <v>70</v>
      </c>
      <c r="B23" s="27"/>
      <c r="C23" s="27" t="e">
        <f>#REF!+#REF!+#REF!</f>
        <v>#REF!</v>
      </c>
      <c r="D23" s="27" t="e">
        <f>#REF!+#REF!+#REF!</f>
        <v>#REF!</v>
      </c>
      <c r="E23" s="27" t="e">
        <f t="shared" si="6"/>
        <v>#REF!</v>
      </c>
      <c r="F23" s="27" t="e">
        <f>#REF!+#REF!+#REF!</f>
        <v>#REF!</v>
      </c>
      <c r="G23" s="27" t="e">
        <f>#REF!+#REF!+#REF!</f>
        <v>#REF!</v>
      </c>
      <c r="H23" s="27" t="e">
        <f t="shared" si="7"/>
        <v>#REF!</v>
      </c>
      <c r="I23" s="27"/>
      <c r="J23" s="27" t="e">
        <f>#REF!+#REF!+#REF!</f>
        <v>#REF!</v>
      </c>
      <c r="K23" s="27" t="e">
        <f>#REF!+#REF!+#REF!</f>
        <v>#REF!</v>
      </c>
      <c r="L23" s="27" t="e">
        <f t="shared" si="0"/>
        <v>#REF!</v>
      </c>
      <c r="M23" s="27" t="e">
        <f>#REF!+#REF!+#REF!</f>
        <v>#REF!</v>
      </c>
      <c r="N23" s="27" t="e">
        <f>#REF!+#REF!+#REF!</f>
        <v>#REF!</v>
      </c>
      <c r="O23" s="27" t="e">
        <f t="shared" si="1"/>
        <v>#REF!</v>
      </c>
      <c r="P23" s="27"/>
      <c r="Q23" s="27" t="e">
        <f>#REF!+#REF!+#REF!</f>
        <v>#REF!</v>
      </c>
      <c r="R23" s="27" t="e">
        <f>#REF!+#REF!+#REF!</f>
        <v>#REF!</v>
      </c>
      <c r="S23" s="27" t="e">
        <f t="shared" si="2"/>
        <v>#REF!</v>
      </c>
      <c r="T23" s="27" t="e">
        <f>#REF!+#REF!+#REF!</f>
        <v>#REF!</v>
      </c>
      <c r="U23" s="27" t="e">
        <f>#REF!+#REF!+#REF!</f>
        <v>#REF!</v>
      </c>
      <c r="V23" s="27" t="e">
        <f t="shared" si="3"/>
        <v>#REF!</v>
      </c>
      <c r="W23" s="27"/>
      <c r="X23" s="27" t="e">
        <f>#REF!+#REF!+#REF!</f>
        <v>#REF!</v>
      </c>
      <c r="Y23" s="27" t="e">
        <f>#REF!+#REF!+#REF!</f>
        <v>#REF!</v>
      </c>
      <c r="Z23" s="27" t="e">
        <f t="shared" si="4"/>
        <v>#REF!</v>
      </c>
      <c r="AA23" s="27" t="e">
        <f>#REF!+#REF!+#REF!</f>
        <v>#REF!</v>
      </c>
      <c r="AB23" s="27" t="e">
        <f>#REF!+#REF!+#REF!</f>
        <v>#REF!</v>
      </c>
      <c r="AC23" s="27" t="e">
        <f t="shared" si="5"/>
        <v>#REF!</v>
      </c>
      <c r="AD23" s="27"/>
    </row>
    <row r="24" spans="1:30" s="23" customFormat="1" ht="15" customHeight="1">
      <c r="A24" s="30" t="s">
        <v>71</v>
      </c>
      <c r="B24" s="27"/>
      <c r="C24" s="27" t="e">
        <f>SUM(C11:C23)</f>
        <v>#REF!</v>
      </c>
      <c r="D24" s="27" t="e">
        <f>SUM(D11:D23)</f>
        <v>#REF!</v>
      </c>
      <c r="E24" s="27" t="e">
        <f t="shared" si="6"/>
        <v>#REF!</v>
      </c>
      <c r="F24" s="27" t="e">
        <f>SUM(F11:F23)</f>
        <v>#REF!</v>
      </c>
      <c r="G24" s="27" t="e">
        <f>SUM(G11:G23)</f>
        <v>#REF!</v>
      </c>
      <c r="H24" s="27" t="e">
        <f t="shared" si="7"/>
        <v>#REF!</v>
      </c>
      <c r="I24" s="27"/>
      <c r="J24" s="27" t="e">
        <f>SUM(J11:J23)</f>
        <v>#REF!</v>
      </c>
      <c r="K24" s="27" t="e">
        <f>SUM(K11:K23)</f>
        <v>#REF!</v>
      </c>
      <c r="L24" s="27" t="e">
        <f t="shared" si="0"/>
        <v>#REF!</v>
      </c>
      <c r="M24" s="27" t="e">
        <f>SUM(M11:M23)</f>
        <v>#REF!</v>
      </c>
      <c r="N24" s="27" t="e">
        <f>SUM(N11:N23)</f>
        <v>#REF!</v>
      </c>
      <c r="O24" s="27" t="e">
        <f t="shared" si="1"/>
        <v>#REF!</v>
      </c>
      <c r="P24" s="27"/>
      <c r="Q24" s="27" t="e">
        <f>SUM(Q11:Q23)</f>
        <v>#REF!</v>
      </c>
      <c r="R24" s="27" t="e">
        <f>SUM(R11:R23)</f>
        <v>#REF!</v>
      </c>
      <c r="S24" s="27" t="e">
        <f t="shared" si="2"/>
        <v>#REF!</v>
      </c>
      <c r="T24" s="27" t="e">
        <f>SUM(T11:T23)</f>
        <v>#REF!</v>
      </c>
      <c r="U24" s="27" t="e">
        <f>SUM(U11:U23)</f>
        <v>#REF!</v>
      </c>
      <c r="V24" s="27" t="e">
        <f t="shared" si="3"/>
        <v>#REF!</v>
      </c>
      <c r="W24" s="27"/>
      <c r="X24" s="27" t="e">
        <f>SUM(X11:X23)</f>
        <v>#REF!</v>
      </c>
      <c r="Y24" s="27" t="e">
        <f>SUM(Y11:Y23)</f>
        <v>#REF!</v>
      </c>
      <c r="Z24" s="27" t="e">
        <f t="shared" si="4"/>
        <v>#REF!</v>
      </c>
      <c r="AA24" s="27" t="e">
        <f>SUM(AA11:AA23)</f>
        <v>#REF!</v>
      </c>
      <c r="AB24" s="27" t="e">
        <f>SUM(AB11:AB23)</f>
        <v>#REF!</v>
      </c>
      <c r="AC24" s="27" t="e">
        <f t="shared" si="5"/>
        <v>#REF!</v>
      </c>
      <c r="AD24" s="27"/>
    </row>
    <row r="25" spans="1:30" s="23" customFormat="1" ht="15" customHeight="1">
      <c r="A25" s="30" t="s">
        <v>72</v>
      </c>
      <c r="B25" s="27"/>
      <c r="C25" s="27" t="e">
        <f>SUM(C12:C24)</f>
        <v>#REF!</v>
      </c>
      <c r="D25" s="27" t="e">
        <f>SUM(D12:D24)</f>
        <v>#REF!</v>
      </c>
      <c r="E25" s="27" t="e">
        <f>C25/D25%</f>
        <v>#REF!</v>
      </c>
      <c r="F25" s="27" t="e">
        <f>#REF!+#REF!+#REF!</f>
        <v>#REF!</v>
      </c>
      <c r="G25" s="27" t="e">
        <f>#REF!+#REF!+#REF!</f>
        <v>#REF!</v>
      </c>
      <c r="H25" s="27" t="e">
        <f t="shared" si="7"/>
        <v>#REF!</v>
      </c>
      <c r="I25" s="27"/>
      <c r="J25" s="27" t="e">
        <f>#REF!+#REF!+#REF!</f>
        <v>#REF!</v>
      </c>
      <c r="K25" s="27" t="e">
        <f>#REF!+#REF!+#REF!</f>
        <v>#REF!</v>
      </c>
      <c r="L25" s="27" t="e">
        <f t="shared" si="0"/>
        <v>#REF!</v>
      </c>
      <c r="M25" s="27" t="e">
        <f>#REF!+#REF!+#REF!</f>
        <v>#REF!</v>
      </c>
      <c r="N25" s="27" t="e">
        <f>#REF!+#REF!+#REF!</f>
        <v>#REF!</v>
      </c>
      <c r="O25" s="27" t="e">
        <f t="shared" si="1"/>
        <v>#REF!</v>
      </c>
      <c r="P25" s="27"/>
      <c r="Q25" s="27" t="e">
        <f>#REF!+#REF!+#REF!</f>
        <v>#REF!</v>
      </c>
      <c r="R25" s="27" t="e">
        <f>#REF!+#REF!+#REF!</f>
        <v>#REF!</v>
      </c>
      <c r="S25" s="27" t="e">
        <f t="shared" si="2"/>
        <v>#REF!</v>
      </c>
      <c r="T25" s="27" t="e">
        <f>#REF!+#REF!+#REF!</f>
        <v>#REF!</v>
      </c>
      <c r="U25" s="27" t="e">
        <f>#REF!+#REF!+#REF!</f>
        <v>#REF!</v>
      </c>
      <c r="V25" s="27" t="e">
        <f t="shared" si="3"/>
        <v>#REF!</v>
      </c>
      <c r="W25" s="27"/>
      <c r="X25" s="27" t="e">
        <f>#REF!+#REF!+#REF!</f>
        <v>#REF!</v>
      </c>
      <c r="Y25" s="27" t="e">
        <f>#REF!+#REF!+#REF!</f>
        <v>#REF!</v>
      </c>
      <c r="Z25" s="27" t="e">
        <f t="shared" si="4"/>
        <v>#REF!</v>
      </c>
      <c r="AA25" s="27" t="e">
        <f>#REF!+#REF!+#REF!</f>
        <v>#REF!</v>
      </c>
      <c r="AB25" s="27" t="e">
        <f>#REF!+#REF!+#REF!</f>
        <v>#REF!</v>
      </c>
      <c r="AC25" s="27" t="e">
        <f t="shared" si="5"/>
        <v>#REF!</v>
      </c>
      <c r="AD25" s="27"/>
    </row>
    <row r="26" spans="1:30" s="23" customFormat="1" ht="15" customHeight="1">
      <c r="A26" s="30" t="s">
        <v>73</v>
      </c>
      <c r="B26" s="27"/>
      <c r="C26" s="27" t="e">
        <f>#REF!+#REF!+#REF!</f>
        <v>#REF!</v>
      </c>
      <c r="D26" s="27" t="e">
        <f>#REF!+#REF!+#REF!</f>
        <v>#REF!</v>
      </c>
      <c r="E26" s="27" t="e">
        <f t="shared" si="6"/>
        <v>#REF!</v>
      </c>
      <c r="F26" s="27" t="e">
        <f>#REF!+#REF!+#REF!</f>
        <v>#REF!</v>
      </c>
      <c r="G26" s="27" t="e">
        <f>A38:A39=#REF!+#REF!+#REF!</f>
        <v>#VALUE!</v>
      </c>
      <c r="H26" s="27" t="e">
        <f t="shared" si="7"/>
        <v>#REF!</v>
      </c>
      <c r="I26" s="27"/>
      <c r="J26" s="27" t="e">
        <f>#REF!+#REF!+#REF!</f>
        <v>#REF!</v>
      </c>
      <c r="K26" s="27" t="e">
        <f>#REF!+#REF!+#REF!</f>
        <v>#REF!</v>
      </c>
      <c r="L26" s="27" t="e">
        <f t="shared" si="0"/>
        <v>#REF!</v>
      </c>
      <c r="M26" s="27" t="e">
        <f>#REF!+#REF!+#REF!</f>
        <v>#REF!</v>
      </c>
      <c r="N26" s="27" t="e">
        <f>#REF!+#REF!+#REF!</f>
        <v>#REF!</v>
      </c>
      <c r="O26" s="27" t="e">
        <f t="shared" si="1"/>
        <v>#REF!</v>
      </c>
      <c r="P26" s="27"/>
      <c r="Q26" s="27" t="e">
        <f>#REF!+#REF!+#REF!</f>
        <v>#REF!</v>
      </c>
      <c r="R26" s="27" t="e">
        <f>#REF!+#REF!+#REF!</f>
        <v>#REF!</v>
      </c>
      <c r="S26" s="27" t="e">
        <f t="shared" si="2"/>
        <v>#REF!</v>
      </c>
      <c r="T26" s="27" t="e">
        <f>#REF!+#REF!+#REF!</f>
        <v>#REF!</v>
      </c>
      <c r="U26" s="27" t="e">
        <f>#REF!+#REF!+#REF!</f>
        <v>#REF!</v>
      </c>
      <c r="V26" s="27" t="e">
        <f t="shared" si="3"/>
        <v>#REF!</v>
      </c>
      <c r="W26" s="27"/>
      <c r="X26" s="27" t="e">
        <f>#REF!+#REF!+#REF!</f>
        <v>#REF!</v>
      </c>
      <c r="Y26" s="27" t="e">
        <f>#REF!+#REF!+#REF!</f>
        <v>#REF!</v>
      </c>
      <c r="Z26" s="27" t="e">
        <f t="shared" si="4"/>
        <v>#REF!</v>
      </c>
      <c r="AA26" s="27" t="e">
        <f>#REF!+#REF!+#REF!</f>
        <v>#REF!</v>
      </c>
      <c r="AB26" s="27" t="e">
        <f>#REF!+#REF!+#REF!</f>
        <v>#REF!</v>
      </c>
      <c r="AC26" s="27" t="e">
        <f t="shared" si="5"/>
        <v>#REF!</v>
      </c>
      <c r="AD26" s="27"/>
    </row>
    <row r="27" spans="1:30" s="23" customFormat="1" ht="15" customHeight="1">
      <c r="A27" s="30" t="s">
        <v>74</v>
      </c>
      <c r="B27" s="27"/>
      <c r="C27" s="27" t="e">
        <f>#REF!+#REF!+#REF!</f>
        <v>#REF!</v>
      </c>
      <c r="D27" s="27" t="e">
        <f>#REF!+#REF!+#REF!</f>
        <v>#REF!</v>
      </c>
      <c r="E27" s="27" t="e">
        <f t="shared" si="6"/>
        <v>#REF!</v>
      </c>
      <c r="F27" s="27" t="e">
        <f>#REF!+#REF!+#REF!</f>
        <v>#REF!</v>
      </c>
      <c r="G27" s="27" t="e">
        <f>#REF!+#REF!+#REF!</f>
        <v>#REF!</v>
      </c>
      <c r="H27" s="27" t="e">
        <f t="shared" si="7"/>
        <v>#REF!</v>
      </c>
      <c r="I27" s="27"/>
      <c r="J27" s="27" t="e">
        <f>#REF!+#REF!+#REF!</f>
        <v>#REF!</v>
      </c>
      <c r="K27" s="27" t="e">
        <f>#REF!+#REF!+#REF!</f>
        <v>#REF!</v>
      </c>
      <c r="L27" s="27" t="e">
        <f t="shared" si="0"/>
        <v>#REF!</v>
      </c>
      <c r="M27" s="27" t="e">
        <f>#REF!+#REF!+#REF!</f>
        <v>#REF!</v>
      </c>
      <c r="N27" s="27" t="e">
        <f>#REF!+#REF!+#REF!</f>
        <v>#REF!</v>
      </c>
      <c r="O27" s="27" t="e">
        <f t="shared" si="1"/>
        <v>#REF!</v>
      </c>
      <c r="P27" s="27"/>
      <c r="Q27" s="27" t="e">
        <f>#REF!+#REF!+#REF!</f>
        <v>#REF!</v>
      </c>
      <c r="R27" s="27" t="e">
        <f>#REF!+#REF!+#REF!</f>
        <v>#REF!</v>
      </c>
      <c r="S27" s="27" t="e">
        <f t="shared" si="2"/>
        <v>#REF!</v>
      </c>
      <c r="T27" s="27" t="e">
        <f>#REF!+#REF!+#REF!</f>
        <v>#REF!</v>
      </c>
      <c r="U27" s="27" t="e">
        <f>#REF!+#REF!+#REF!</f>
        <v>#REF!</v>
      </c>
      <c r="V27" s="27" t="e">
        <f t="shared" si="3"/>
        <v>#REF!</v>
      </c>
      <c r="W27" s="27"/>
      <c r="X27" s="27" t="e">
        <f>#REF!+#REF!+#REF!</f>
        <v>#REF!</v>
      </c>
      <c r="Y27" s="27" t="e">
        <f>#REF!+#REF!+#REF!</f>
        <v>#REF!</v>
      </c>
      <c r="Z27" s="27" t="e">
        <f t="shared" si="4"/>
        <v>#REF!</v>
      </c>
      <c r="AA27" s="27" t="e">
        <f>#REF!+#REF!+#REF!</f>
        <v>#REF!</v>
      </c>
      <c r="AB27" s="27" t="e">
        <f>#REF!+#REF!+#REF!</f>
        <v>#REF!</v>
      </c>
      <c r="AC27" s="27" t="e">
        <f t="shared" si="5"/>
        <v>#REF!</v>
      </c>
      <c r="AD27" s="27"/>
    </row>
    <row r="28" spans="1:30" s="23" customFormat="1" ht="15" customHeight="1">
      <c r="A28" s="30" t="s">
        <v>75</v>
      </c>
      <c r="B28" s="27"/>
      <c r="C28" s="27" t="e">
        <f>#REF!+#REF!+#REF!</f>
        <v>#REF!</v>
      </c>
      <c r="D28" s="27" t="e">
        <f>#REF!+#REF!+#REF!</f>
        <v>#REF!</v>
      </c>
      <c r="E28" s="27" t="e">
        <f t="shared" si="6"/>
        <v>#REF!</v>
      </c>
      <c r="F28" s="27" t="e">
        <f>#REF!+#REF!+#REF!</f>
        <v>#REF!</v>
      </c>
      <c r="G28" s="27" t="e">
        <f>#REF!+#REF!+#REF!</f>
        <v>#REF!</v>
      </c>
      <c r="H28" s="27" t="e">
        <f t="shared" si="7"/>
        <v>#REF!</v>
      </c>
      <c r="I28" s="27"/>
      <c r="J28" s="27" t="e">
        <f>#REF!+#REF!+#REF!</f>
        <v>#REF!</v>
      </c>
      <c r="K28" s="27" t="e">
        <f>#REF!+#REF!+#REF!</f>
        <v>#REF!</v>
      </c>
      <c r="L28" s="27" t="e">
        <f t="shared" si="0"/>
        <v>#REF!</v>
      </c>
      <c r="M28" s="27" t="e">
        <f>#REF!+#REF!+#REF!</f>
        <v>#REF!</v>
      </c>
      <c r="N28" s="27" t="e">
        <f>#REF!+#REF!+#REF!</f>
        <v>#REF!</v>
      </c>
      <c r="O28" s="27" t="e">
        <f t="shared" si="1"/>
        <v>#REF!</v>
      </c>
      <c r="P28" s="27"/>
      <c r="Q28" s="27" t="e">
        <f>#REF!+#REF!+#REF!</f>
        <v>#REF!</v>
      </c>
      <c r="R28" s="27" t="e">
        <f>#REF!+#REF!+#REF!</f>
        <v>#REF!</v>
      </c>
      <c r="S28" s="27" t="e">
        <f t="shared" si="2"/>
        <v>#REF!</v>
      </c>
      <c r="T28" s="27" t="e">
        <f>#REF!+#REF!+#REF!</f>
        <v>#REF!</v>
      </c>
      <c r="U28" s="27" t="e">
        <f>#REF!+#REF!+#REF!</f>
        <v>#REF!</v>
      </c>
      <c r="V28" s="27" t="e">
        <f t="shared" si="3"/>
        <v>#REF!</v>
      </c>
      <c r="W28" s="27"/>
      <c r="X28" s="27" t="e">
        <f>#REF!+#REF!+#REF!</f>
        <v>#REF!</v>
      </c>
      <c r="Y28" s="27" t="e">
        <f>#REF!+#REF!+#REF!</f>
        <v>#REF!</v>
      </c>
      <c r="Z28" s="27" t="e">
        <f t="shared" si="4"/>
        <v>#REF!</v>
      </c>
      <c r="AA28" s="27" t="e">
        <f>#REF!+#REF!+#REF!</f>
        <v>#REF!</v>
      </c>
      <c r="AB28" s="27" t="e">
        <f>#REF!+#REF!+#REF!</f>
        <v>#REF!</v>
      </c>
      <c r="AC28" s="27" t="e">
        <f t="shared" si="5"/>
        <v>#REF!</v>
      </c>
      <c r="AD28" s="27"/>
    </row>
    <row r="29" spans="1:30" s="23" customFormat="1" ht="15" customHeight="1">
      <c r="A29" s="30" t="s">
        <v>76</v>
      </c>
      <c r="B29" s="27"/>
      <c r="C29" s="27" t="e">
        <f>#REF!+#REF!+#REF!</f>
        <v>#REF!</v>
      </c>
      <c r="D29" s="27" t="e">
        <f>#REF!+#REF!+#REF!</f>
        <v>#REF!</v>
      </c>
      <c r="E29" s="27" t="e">
        <f t="shared" si="6"/>
        <v>#REF!</v>
      </c>
      <c r="F29" s="27" t="e">
        <f>#REF!+#REF!+#REF!</f>
        <v>#REF!</v>
      </c>
      <c r="G29" s="27" t="e">
        <f>#REF!+#REF!+#REF!</f>
        <v>#REF!</v>
      </c>
      <c r="H29" s="27" t="e">
        <f t="shared" si="7"/>
        <v>#REF!</v>
      </c>
      <c r="I29" s="27"/>
      <c r="J29" s="27" t="e">
        <f>#REF!+#REF!+#REF!</f>
        <v>#REF!</v>
      </c>
      <c r="K29" s="27" t="e">
        <f>#REF!+#REF!+#REF!</f>
        <v>#REF!</v>
      </c>
      <c r="L29" s="27" t="e">
        <f t="shared" si="0"/>
        <v>#REF!</v>
      </c>
      <c r="M29" s="27" t="e">
        <f>#REF!+#REF!+#REF!</f>
        <v>#REF!</v>
      </c>
      <c r="N29" s="27" t="e">
        <f>#REF!+#REF!+#REF!</f>
        <v>#REF!</v>
      </c>
      <c r="O29" s="27" t="e">
        <f t="shared" si="1"/>
        <v>#REF!</v>
      </c>
      <c r="P29" s="27"/>
      <c r="Q29" s="27" t="e">
        <f>#REF!+#REF!+#REF!</f>
        <v>#REF!</v>
      </c>
      <c r="R29" s="27" t="e">
        <f>#REF!+#REF!+#REF!</f>
        <v>#REF!</v>
      </c>
      <c r="S29" s="27" t="e">
        <f t="shared" si="2"/>
        <v>#REF!</v>
      </c>
      <c r="T29" s="27" t="e">
        <f>#REF!+#REF!+#REF!</f>
        <v>#REF!</v>
      </c>
      <c r="U29" s="27" t="e">
        <f>#REF!+#REF!+#REF!</f>
        <v>#REF!</v>
      </c>
      <c r="V29" s="27" t="e">
        <f t="shared" si="3"/>
        <v>#REF!</v>
      </c>
      <c r="W29" s="27"/>
      <c r="X29" s="27" t="e">
        <f>#REF!+#REF!+#REF!</f>
        <v>#REF!</v>
      </c>
      <c r="Y29" s="27" t="e">
        <f>#REF!+#REF!+#REF!</f>
        <v>#REF!</v>
      </c>
      <c r="Z29" s="27" t="e">
        <f t="shared" si="4"/>
        <v>#REF!</v>
      </c>
      <c r="AA29" s="27" t="e">
        <f>#REF!+#REF!+#REF!</f>
        <v>#REF!</v>
      </c>
      <c r="AB29" s="27" t="e">
        <f>#REF!+#REF!+#REF!</f>
        <v>#REF!</v>
      </c>
      <c r="AC29" s="27" t="e">
        <f t="shared" si="5"/>
        <v>#REF!</v>
      </c>
      <c r="AD29" s="27"/>
    </row>
    <row r="30" spans="1:30" s="277" customFormat="1" ht="15" customHeight="1">
      <c r="A30" s="278" t="s">
        <v>476</v>
      </c>
      <c r="B30" s="27"/>
      <c r="C30" s="27" t="e">
        <f>#REF!+#REF!+#REF!</f>
        <v>#REF!</v>
      </c>
      <c r="D30" s="27" t="e">
        <f>#REF!+#REF!+#REF!</f>
        <v>#REF!</v>
      </c>
      <c r="E30" s="27" t="e">
        <f>C30/D30%</f>
        <v>#REF!</v>
      </c>
      <c r="F30" s="27" t="e">
        <f>#REF!+#REF!+#REF!</f>
        <v>#REF!</v>
      </c>
      <c r="G30" s="27" t="e">
        <f>#REF!+#REF!+#REF!</f>
        <v>#REF!</v>
      </c>
      <c r="H30" s="27" t="e">
        <f>F30/G30%</f>
        <v>#REF!</v>
      </c>
      <c r="I30" s="27"/>
      <c r="J30" s="27" t="e">
        <f>#REF!+#REF!+#REF!</f>
        <v>#REF!</v>
      </c>
      <c r="K30" s="27" t="e">
        <f>#REF!+#REF!+#REF!</f>
        <v>#REF!</v>
      </c>
      <c r="L30" s="27" t="e">
        <f>J30/K30%</f>
        <v>#REF!</v>
      </c>
      <c r="M30" s="27" t="e">
        <f>#REF!+#REF!+#REF!</f>
        <v>#REF!</v>
      </c>
      <c r="N30" s="27" t="e">
        <f>#REF!+#REF!+#REF!</f>
        <v>#REF!</v>
      </c>
      <c r="O30" s="27" t="e">
        <f>M30/N30%</f>
        <v>#REF!</v>
      </c>
      <c r="P30" s="27"/>
      <c r="Q30" s="27" t="e">
        <f>#REF!+#REF!+#REF!</f>
        <v>#REF!</v>
      </c>
      <c r="R30" s="27" t="e">
        <f>#REF!+#REF!+#REF!</f>
        <v>#REF!</v>
      </c>
      <c r="S30" s="27" t="e">
        <f>Q30/R30%</f>
        <v>#REF!</v>
      </c>
      <c r="T30" s="27" t="e">
        <f>#REF!+#REF!+#REF!</f>
        <v>#REF!</v>
      </c>
      <c r="U30" s="27" t="e">
        <f>#REF!+#REF!+#REF!</f>
        <v>#REF!</v>
      </c>
      <c r="V30" s="27" t="e">
        <f>T30/U30%</f>
        <v>#REF!</v>
      </c>
      <c r="W30" s="27"/>
      <c r="X30" s="27" t="e">
        <f>#REF!+#REF!+#REF!</f>
        <v>#REF!</v>
      </c>
      <c r="Y30" s="27" t="e">
        <f>#REF!+#REF!+#REF!</f>
        <v>#REF!</v>
      </c>
      <c r="Z30" s="27" t="e">
        <f>X30/Y30%</f>
        <v>#REF!</v>
      </c>
      <c r="AA30" s="27" t="e">
        <f>#REF!+#REF!+#REF!</f>
        <v>#REF!</v>
      </c>
      <c r="AB30" s="27" t="e">
        <f>#REF!+#REF!+#REF!</f>
        <v>#REF!</v>
      </c>
      <c r="AC30" s="27" t="e">
        <f>AA30/AB30%</f>
        <v>#REF!</v>
      </c>
      <c r="AD30" s="27"/>
    </row>
    <row r="31" spans="1:30" s="277" customFormat="1" ht="15" customHeight="1">
      <c r="A31" s="278" t="s">
        <v>477</v>
      </c>
      <c r="B31" s="27"/>
      <c r="C31" s="27" t="e">
        <f>#REF!+#REF!+#REF!</f>
        <v>#REF!</v>
      </c>
      <c r="D31" s="27" t="e">
        <f>#REF!+#REF!+#REF!</f>
        <v>#REF!</v>
      </c>
      <c r="E31" s="27" t="e">
        <f>C31/D31%</f>
        <v>#REF!</v>
      </c>
      <c r="F31" s="27" t="e">
        <f>#REF!+#REF!+#REF!</f>
        <v>#REF!</v>
      </c>
      <c r="G31" s="27" t="e">
        <f>#REF!+#REF!+#REF!</f>
        <v>#REF!</v>
      </c>
      <c r="H31" s="27" t="e">
        <f>F31/G31%</f>
        <v>#REF!</v>
      </c>
      <c r="I31" s="27"/>
      <c r="J31" s="27" t="e">
        <f>#REF!+#REF!+#REF!</f>
        <v>#REF!</v>
      </c>
      <c r="K31" s="27" t="e">
        <f>#REF!+#REF!+#REF!</f>
        <v>#REF!</v>
      </c>
      <c r="L31" s="27" t="e">
        <f>J31/K31%</f>
        <v>#REF!</v>
      </c>
      <c r="M31" s="27" t="e">
        <f>#REF!+#REF!+#REF!</f>
        <v>#REF!</v>
      </c>
      <c r="N31" s="27" t="e">
        <f>#REF!+#REF!+#REF!</f>
        <v>#REF!</v>
      </c>
      <c r="O31" s="27" t="e">
        <f>M31/N31%</f>
        <v>#REF!</v>
      </c>
      <c r="P31" s="27"/>
      <c r="Q31" s="27" t="e">
        <f>#REF!+#REF!+#REF!</f>
        <v>#REF!</v>
      </c>
      <c r="R31" s="27" t="e">
        <f>#REF!+#REF!+#REF!</f>
        <v>#REF!</v>
      </c>
      <c r="S31" s="27" t="e">
        <f>Q31/R31%</f>
        <v>#REF!</v>
      </c>
      <c r="T31" s="27" t="e">
        <f>#REF!+#REF!+#REF!</f>
        <v>#REF!</v>
      </c>
      <c r="U31" s="27" t="e">
        <f>#REF!+#REF!+#REF!</f>
        <v>#REF!</v>
      </c>
      <c r="V31" s="27" t="e">
        <f>T31/U31%</f>
        <v>#REF!</v>
      </c>
      <c r="W31" s="27"/>
      <c r="X31" s="27" t="e">
        <f>#REF!+#REF!+#REF!</f>
        <v>#REF!</v>
      </c>
      <c r="Y31" s="27" t="e">
        <f>#REF!+#REF!+#REF!</f>
        <v>#REF!</v>
      </c>
      <c r="Z31" s="27" t="e">
        <f>X31/Y31%</f>
        <v>#REF!</v>
      </c>
      <c r="AA31" s="27" t="e">
        <f>#REF!+#REF!+#REF!</f>
        <v>#REF!</v>
      </c>
      <c r="AB31" s="27" t="e">
        <f>#REF!+#REF!+#REF!</f>
        <v>#REF!</v>
      </c>
      <c r="AC31" s="27" t="e">
        <f>AA31/AB31%</f>
        <v>#REF!</v>
      </c>
      <c r="AD31" s="27"/>
    </row>
    <row r="32" spans="1:30" s="277" customFormat="1" ht="15" customHeight="1">
      <c r="A32" s="278" t="s">
        <v>478</v>
      </c>
      <c r="B32" s="27"/>
      <c r="C32" s="27" t="e">
        <f>#REF!+#REF!+#REF!</f>
        <v>#REF!</v>
      </c>
      <c r="D32" s="27" t="e">
        <f>#REF!+#REF!+#REF!</f>
        <v>#REF!</v>
      </c>
      <c r="E32" s="27" t="e">
        <f>C32/D32%</f>
        <v>#REF!</v>
      </c>
      <c r="F32" s="27" t="e">
        <f>#REF!+#REF!+#REF!</f>
        <v>#REF!</v>
      </c>
      <c r="G32" s="27" t="e">
        <f>#REF!+#REF!+#REF!</f>
        <v>#REF!</v>
      </c>
      <c r="H32" s="27" t="e">
        <f>F32/G32%</f>
        <v>#REF!</v>
      </c>
      <c r="I32" s="27"/>
      <c r="J32" s="27" t="e">
        <f>#REF!+#REF!+#REF!</f>
        <v>#REF!</v>
      </c>
      <c r="K32" s="27" t="e">
        <f>#REF!+#REF!+#REF!</f>
        <v>#REF!</v>
      </c>
      <c r="L32" s="27" t="e">
        <f>J32/K32%</f>
        <v>#REF!</v>
      </c>
      <c r="M32" s="27" t="e">
        <f>#REF!+#REF!+#REF!</f>
        <v>#REF!</v>
      </c>
      <c r="N32" s="27" t="e">
        <f>#REF!+#REF!+#REF!</f>
        <v>#REF!</v>
      </c>
      <c r="O32" s="27" t="e">
        <f>M32/N32%</f>
        <v>#REF!</v>
      </c>
      <c r="P32" s="27"/>
      <c r="Q32" s="27" t="e">
        <f>#REF!+#REF!+#REF!</f>
        <v>#REF!</v>
      </c>
      <c r="R32" s="27" t="e">
        <f>#REF!+#REF!+#REF!</f>
        <v>#REF!</v>
      </c>
      <c r="S32" s="27" t="e">
        <f>Q32/R32%</f>
        <v>#REF!</v>
      </c>
      <c r="T32" s="27" t="e">
        <f>#REF!+#REF!+#REF!</f>
        <v>#REF!</v>
      </c>
      <c r="U32" s="27" t="e">
        <f>#REF!+#REF!+#REF!</f>
        <v>#REF!</v>
      </c>
      <c r="V32" s="27" t="e">
        <f>T32/U32%</f>
        <v>#REF!</v>
      </c>
      <c r="W32" s="27"/>
      <c r="X32" s="27" t="e">
        <f>#REF!+#REF!+#REF!</f>
        <v>#REF!</v>
      </c>
      <c r="Y32" s="27" t="e">
        <f>#REF!+#REF!+#REF!</f>
        <v>#REF!</v>
      </c>
      <c r="Z32" s="27" t="e">
        <f>X32/Y32%</f>
        <v>#REF!</v>
      </c>
      <c r="AA32" s="27" t="e">
        <f>#REF!+#REF!+#REF!</f>
        <v>#REF!</v>
      </c>
      <c r="AB32" s="27" t="e">
        <f>#REF!+#REF!+#REF!</f>
        <v>#REF!</v>
      </c>
      <c r="AC32" s="27" t="e">
        <f>AA32/AB32%</f>
        <v>#REF!</v>
      </c>
      <c r="AD32" s="27"/>
    </row>
    <row r="33" spans="1:30" s="277" customFormat="1" ht="15" customHeight="1">
      <c r="A33" s="278" t="s">
        <v>479</v>
      </c>
      <c r="B33" s="27"/>
      <c r="C33" s="27" t="e">
        <f>#REF!+#REF!+#REF!</f>
        <v>#REF!</v>
      </c>
      <c r="D33" s="27" t="e">
        <f>#REF!+#REF!+#REF!</f>
        <v>#REF!</v>
      </c>
      <c r="E33" s="27" t="e">
        <f>C33/D33%</f>
        <v>#REF!</v>
      </c>
      <c r="F33" s="27" t="e">
        <f>#REF!+#REF!+#REF!</f>
        <v>#REF!</v>
      </c>
      <c r="G33" s="27" t="e">
        <f>#REF!+#REF!+#REF!</f>
        <v>#REF!</v>
      </c>
      <c r="H33" s="27" t="e">
        <f>F33/G33%</f>
        <v>#REF!</v>
      </c>
      <c r="I33" s="27"/>
      <c r="J33" s="27" t="e">
        <f>#REF!+#REF!+#REF!</f>
        <v>#REF!</v>
      </c>
      <c r="K33" s="27" t="e">
        <f>#REF!+#REF!+#REF!</f>
        <v>#REF!</v>
      </c>
      <c r="L33" s="27" t="e">
        <f>J33/K33%</f>
        <v>#REF!</v>
      </c>
      <c r="M33" s="27" t="e">
        <f>#REF!+#REF!+#REF!</f>
        <v>#REF!</v>
      </c>
      <c r="N33" s="27" t="e">
        <f>#REF!+#REF!+#REF!</f>
        <v>#REF!</v>
      </c>
      <c r="O33" s="27" t="e">
        <f>M33/N33%</f>
        <v>#REF!</v>
      </c>
      <c r="P33" s="27"/>
      <c r="Q33" s="27" t="e">
        <f>#REF!+#REF!+#REF!</f>
        <v>#REF!</v>
      </c>
      <c r="R33" s="27" t="e">
        <f>#REF!+#REF!+#REF!</f>
        <v>#REF!</v>
      </c>
      <c r="S33" s="27" t="e">
        <f>Q33/R33%</f>
        <v>#REF!</v>
      </c>
      <c r="T33" s="27" t="e">
        <f>#REF!+#REF!+#REF!</f>
        <v>#REF!</v>
      </c>
      <c r="U33" s="27" t="e">
        <f>#REF!+#REF!+#REF!</f>
        <v>#REF!</v>
      </c>
      <c r="V33" s="27" t="e">
        <f>T33/U33%</f>
        <v>#REF!</v>
      </c>
      <c r="W33" s="27"/>
      <c r="X33" s="27" t="e">
        <f>#REF!+#REF!+#REF!</f>
        <v>#REF!</v>
      </c>
      <c r="Y33" s="27" t="e">
        <f>#REF!+#REF!+#REF!</f>
        <v>#REF!</v>
      </c>
      <c r="Z33" s="27" t="e">
        <f>X33/Y33%</f>
        <v>#REF!</v>
      </c>
      <c r="AA33" s="27" t="e">
        <f>#REF!+#REF!+#REF!</f>
        <v>#REF!</v>
      </c>
      <c r="AB33" s="27" t="e">
        <f>#REF!+#REF!+#REF!</f>
        <v>#REF!</v>
      </c>
      <c r="AC33" s="27" t="e">
        <f>AA33/AB33%</f>
        <v>#REF!</v>
      </c>
      <c r="AD33" s="27"/>
    </row>
    <row r="34" spans="1:30" s="277" customFormat="1" ht="15" customHeight="1">
      <c r="A34" s="278" t="s">
        <v>480</v>
      </c>
      <c r="B34" s="27"/>
      <c r="C34" s="27" t="e">
        <f>#REF!+#REF!+#REF!</f>
        <v>#REF!</v>
      </c>
      <c r="D34" s="27" t="e">
        <f>#REF!+#REF!+#REF!</f>
        <v>#REF!</v>
      </c>
      <c r="E34" s="27" t="e">
        <f>C34/D34%</f>
        <v>#REF!</v>
      </c>
      <c r="F34" s="27" t="e">
        <f>#REF!+#REF!+#REF!</f>
        <v>#REF!</v>
      </c>
      <c r="G34" s="27" t="e">
        <f>#REF!+#REF!+#REF!</f>
        <v>#REF!</v>
      </c>
      <c r="H34" s="27" t="e">
        <f>F34/G34%</f>
        <v>#REF!</v>
      </c>
      <c r="I34" s="27"/>
      <c r="J34" s="27" t="e">
        <f>#REF!+#REF!+#REF!</f>
        <v>#REF!</v>
      </c>
      <c r="K34" s="27" t="e">
        <f>#REF!+#REF!+#REF!</f>
        <v>#REF!</v>
      </c>
      <c r="L34" s="27" t="e">
        <f>J34/K34%</f>
        <v>#REF!</v>
      </c>
      <c r="M34" s="27" t="e">
        <f>#REF!+#REF!+#REF!</f>
        <v>#REF!</v>
      </c>
      <c r="N34" s="27" t="e">
        <f>#REF!+#REF!+#REF!</f>
        <v>#REF!</v>
      </c>
      <c r="O34" s="27" t="e">
        <f>M34/N34%</f>
        <v>#REF!</v>
      </c>
      <c r="P34" s="27"/>
      <c r="Q34" s="27" t="e">
        <f>#REF!+#REF!+#REF!</f>
        <v>#REF!</v>
      </c>
      <c r="R34" s="27" t="e">
        <f>#REF!+#REF!+#REF!</f>
        <v>#REF!</v>
      </c>
      <c r="S34" s="27" t="e">
        <f>Q34/R34%</f>
        <v>#REF!</v>
      </c>
      <c r="T34" s="27" t="e">
        <f>#REF!+#REF!+#REF!</f>
        <v>#REF!</v>
      </c>
      <c r="U34" s="27" t="e">
        <f>#REF!+#REF!+#REF!</f>
        <v>#REF!</v>
      </c>
      <c r="V34" s="27" t="e">
        <f>T34/U34%</f>
        <v>#REF!</v>
      </c>
      <c r="W34" s="27"/>
      <c r="X34" s="27" t="e">
        <f>#REF!+#REF!+#REF!</f>
        <v>#REF!</v>
      </c>
      <c r="Y34" s="27" t="e">
        <f>#REF!+#REF!+#REF!</f>
        <v>#REF!</v>
      </c>
      <c r="Z34" s="27" t="e">
        <f>X34/Y34%</f>
        <v>#REF!</v>
      </c>
      <c r="AA34" s="27" t="e">
        <f>#REF!+#REF!+#REF!</f>
        <v>#REF!</v>
      </c>
      <c r="AB34" s="27" t="e">
        <f>#REF!+#REF!+#REF!</f>
        <v>#REF!</v>
      </c>
      <c r="AC34" s="27" t="e">
        <f>AA34/AB34%</f>
        <v>#REF!</v>
      </c>
      <c r="AD34" s="27"/>
    </row>
    <row r="35" spans="1:30" s="23" customFormat="1" ht="15" customHeight="1">
      <c r="A35" s="30" t="s">
        <v>77</v>
      </c>
      <c r="B35" s="27"/>
      <c r="C35" s="27" t="e">
        <f>#REF!+#REF!+#REF!</f>
        <v>#REF!</v>
      </c>
      <c r="D35" s="27" t="e">
        <f>#REF!+#REF!+#REF!</f>
        <v>#REF!</v>
      </c>
      <c r="E35" s="27" t="e">
        <f t="shared" si="6"/>
        <v>#REF!</v>
      </c>
      <c r="F35" s="27" t="e">
        <f>#REF!+#REF!+#REF!</f>
        <v>#REF!</v>
      </c>
      <c r="G35" s="27" t="e">
        <f>#REF!+#REF!+#REF!</f>
        <v>#REF!</v>
      </c>
      <c r="H35" s="27" t="e">
        <f t="shared" si="7"/>
        <v>#REF!</v>
      </c>
      <c r="I35" s="27"/>
      <c r="J35" s="27" t="e">
        <f>#REF!+#REF!+#REF!</f>
        <v>#REF!</v>
      </c>
      <c r="K35" s="27" t="e">
        <f>#REF!+#REF!+#REF!</f>
        <v>#REF!</v>
      </c>
      <c r="L35" s="27" t="e">
        <f t="shared" si="0"/>
        <v>#REF!</v>
      </c>
      <c r="M35" s="27" t="e">
        <f>#REF!+#REF!+#REF!</f>
        <v>#REF!</v>
      </c>
      <c r="N35" s="27" t="e">
        <f>#REF!+#REF!+#REF!</f>
        <v>#REF!</v>
      </c>
      <c r="O35" s="27" t="e">
        <f t="shared" si="1"/>
        <v>#REF!</v>
      </c>
      <c r="P35" s="27"/>
      <c r="Q35" s="27" t="e">
        <f>#REF!+#REF!+#REF!</f>
        <v>#REF!</v>
      </c>
      <c r="R35" s="27" t="e">
        <f>#REF!+#REF!+#REF!</f>
        <v>#REF!</v>
      </c>
      <c r="S35" s="27" t="e">
        <f t="shared" si="2"/>
        <v>#REF!</v>
      </c>
      <c r="T35" s="27" t="e">
        <f>#REF!+#REF!+#REF!</f>
        <v>#REF!</v>
      </c>
      <c r="U35" s="27" t="e">
        <f>#REF!+#REF!+#REF!</f>
        <v>#REF!</v>
      </c>
      <c r="V35" s="27" t="e">
        <f t="shared" si="3"/>
        <v>#REF!</v>
      </c>
      <c r="W35" s="27"/>
      <c r="X35" s="27" t="e">
        <f>#REF!+#REF!+#REF!</f>
        <v>#REF!</v>
      </c>
      <c r="Y35" s="27" t="e">
        <f>#REF!+#REF!+#REF!</f>
        <v>#REF!</v>
      </c>
      <c r="Z35" s="27" t="e">
        <f t="shared" si="4"/>
        <v>#REF!</v>
      </c>
      <c r="AA35" s="27" t="e">
        <f>#REF!+#REF!+#REF!</f>
        <v>#REF!</v>
      </c>
      <c r="AB35" s="27" t="e">
        <f>#REF!+#REF!+#REF!</f>
        <v>#REF!</v>
      </c>
      <c r="AC35" s="27" t="e">
        <f t="shared" si="5"/>
        <v>#REF!</v>
      </c>
      <c r="AD35" s="27"/>
    </row>
    <row r="36" spans="1:30" s="23" customFormat="1" ht="15" customHeight="1">
      <c r="A36" s="30" t="s">
        <v>78</v>
      </c>
      <c r="B36" s="27"/>
      <c r="C36" s="27" t="e">
        <f>#REF!+#REF!+#REF!</f>
        <v>#REF!</v>
      </c>
      <c r="D36" s="27" t="e">
        <f>#REF!+#REF!+#REF!</f>
        <v>#REF!</v>
      </c>
      <c r="E36" s="27" t="e">
        <f t="shared" si="6"/>
        <v>#REF!</v>
      </c>
      <c r="F36" s="27" t="e">
        <f>#REF!+#REF!+#REF!</f>
        <v>#REF!</v>
      </c>
      <c r="G36" s="27" t="e">
        <f>#REF!+#REF!+#REF!</f>
        <v>#REF!</v>
      </c>
      <c r="H36" s="27" t="e">
        <f t="shared" si="7"/>
        <v>#REF!</v>
      </c>
      <c r="I36" s="27"/>
      <c r="J36" s="27" t="e">
        <f>#REF!+#REF!+#REF!</f>
        <v>#REF!</v>
      </c>
      <c r="K36" s="27" t="e">
        <f>#REF!+#REF!+#REF!</f>
        <v>#REF!</v>
      </c>
      <c r="L36" s="27" t="e">
        <f t="shared" si="0"/>
        <v>#REF!</v>
      </c>
      <c r="M36" s="27" t="e">
        <f>#REF!+#REF!+#REF!</f>
        <v>#REF!</v>
      </c>
      <c r="N36" s="27" t="e">
        <f>#REF!+#REF!+#REF!</f>
        <v>#REF!</v>
      </c>
      <c r="O36" s="27" t="e">
        <f t="shared" si="1"/>
        <v>#REF!</v>
      </c>
      <c r="P36" s="27"/>
      <c r="Q36" s="27" t="e">
        <f>#REF!+#REF!+#REF!</f>
        <v>#REF!</v>
      </c>
      <c r="R36" s="27" t="e">
        <f>#REF!+#REF!+#REF!</f>
        <v>#REF!</v>
      </c>
      <c r="S36" s="27" t="e">
        <f t="shared" si="2"/>
        <v>#REF!</v>
      </c>
      <c r="T36" s="27" t="e">
        <f>#REF!+#REF!+#REF!</f>
        <v>#REF!</v>
      </c>
      <c r="U36" s="27" t="e">
        <f>#REF!+#REF!+#REF!</f>
        <v>#REF!</v>
      </c>
      <c r="V36" s="27" t="e">
        <f t="shared" si="3"/>
        <v>#REF!</v>
      </c>
      <c r="W36" s="27"/>
      <c r="X36" s="27" t="e">
        <f>#REF!+#REF!+#REF!</f>
        <v>#REF!</v>
      </c>
      <c r="Y36" s="27" t="e">
        <f>#REF!+#REF!+#REF!</f>
        <v>#REF!</v>
      </c>
      <c r="Z36" s="27" t="e">
        <f t="shared" si="4"/>
        <v>#REF!</v>
      </c>
      <c r="AA36" s="27" t="e">
        <f>#REF!+#REF!+#REF!</f>
        <v>#REF!</v>
      </c>
      <c r="AB36" s="27" t="e">
        <f>#REF!+#REF!+#REF!</f>
        <v>#REF!</v>
      </c>
      <c r="AC36" s="27" t="e">
        <f t="shared" si="5"/>
        <v>#REF!</v>
      </c>
      <c r="AD36" s="27"/>
    </row>
    <row r="37" spans="1:30" s="23" customFormat="1" ht="15" customHeight="1">
      <c r="A37" s="30" t="s">
        <v>79</v>
      </c>
      <c r="B37" s="27"/>
      <c r="C37" s="27" t="e">
        <f>#REF!+#REF!+#REF!</f>
        <v>#REF!</v>
      </c>
      <c r="D37" s="27" t="e">
        <f>#REF!+#REF!+#REF!</f>
        <v>#REF!</v>
      </c>
      <c r="E37" s="27" t="e">
        <f t="shared" si="6"/>
        <v>#REF!</v>
      </c>
      <c r="F37" s="27" t="e">
        <f>#REF!+#REF!+#REF!</f>
        <v>#REF!</v>
      </c>
      <c r="G37" s="27" t="e">
        <f>#REF!+#REF!+#REF!</f>
        <v>#REF!</v>
      </c>
      <c r="H37" s="27" t="e">
        <f t="shared" si="7"/>
        <v>#REF!</v>
      </c>
      <c r="I37" s="27"/>
      <c r="J37" s="27" t="e">
        <f>#REF!+#REF!+#REF!</f>
        <v>#REF!</v>
      </c>
      <c r="K37" s="27" t="e">
        <f>#REF!+#REF!+#REF!</f>
        <v>#REF!</v>
      </c>
      <c r="L37" s="27" t="e">
        <f t="shared" si="0"/>
        <v>#REF!</v>
      </c>
      <c r="M37" s="27" t="e">
        <f>#REF!+#REF!+#REF!</f>
        <v>#REF!</v>
      </c>
      <c r="N37" s="27" t="e">
        <f>#REF!+#REF!+#REF!</f>
        <v>#REF!</v>
      </c>
      <c r="O37" s="27" t="e">
        <f t="shared" si="1"/>
        <v>#REF!</v>
      </c>
      <c r="P37" s="27"/>
      <c r="Q37" s="27" t="e">
        <f>#REF!+#REF!+#REF!</f>
        <v>#REF!</v>
      </c>
      <c r="R37" s="27" t="e">
        <f>#REF!+#REF!+#REF!</f>
        <v>#REF!</v>
      </c>
      <c r="S37" s="27" t="e">
        <f t="shared" si="2"/>
        <v>#REF!</v>
      </c>
      <c r="T37" s="27" t="e">
        <f>#REF!+#REF!+#REF!</f>
        <v>#REF!</v>
      </c>
      <c r="U37" s="27" t="e">
        <f>#REF!+#REF!+#REF!</f>
        <v>#REF!</v>
      </c>
      <c r="V37" s="27" t="e">
        <f t="shared" si="3"/>
        <v>#REF!</v>
      </c>
      <c r="W37" s="27"/>
      <c r="X37" s="27" t="e">
        <f>#REF!+#REF!+#REF!</f>
        <v>#REF!</v>
      </c>
      <c r="Y37" s="27" t="e">
        <f>#REF!+#REF!+#REF!</f>
        <v>#REF!</v>
      </c>
      <c r="Z37" s="27" t="e">
        <f t="shared" si="4"/>
        <v>#REF!</v>
      </c>
      <c r="AA37" s="27" t="e">
        <f>#REF!+#REF!+#REF!</f>
        <v>#REF!</v>
      </c>
      <c r="AB37" s="27" t="e">
        <f>#REF!+#REF!+#REF!</f>
        <v>#REF!</v>
      </c>
      <c r="AC37" s="27" t="e">
        <f t="shared" si="5"/>
        <v>#REF!</v>
      </c>
      <c r="AD37" s="27"/>
    </row>
    <row r="38" spans="1:30" s="23" customFormat="1" ht="15" customHeight="1">
      <c r="A38" s="30" t="s">
        <v>80</v>
      </c>
      <c r="B38" s="27"/>
      <c r="C38" s="27" t="e">
        <f>#REF!+#REF!+#REF!</f>
        <v>#REF!</v>
      </c>
      <c r="D38" s="27" t="e">
        <f>#REF!+#REF!+#REF!</f>
        <v>#REF!</v>
      </c>
      <c r="E38" s="27" t="e">
        <f t="shared" si="6"/>
        <v>#REF!</v>
      </c>
      <c r="F38" s="27" t="e">
        <f>#REF!+#REF!+#REF!</f>
        <v>#REF!</v>
      </c>
      <c r="G38" s="27" t="e">
        <f>#REF!+#REF!+#REF!</f>
        <v>#REF!</v>
      </c>
      <c r="H38" s="27" t="e">
        <f t="shared" si="7"/>
        <v>#REF!</v>
      </c>
      <c r="I38" s="27"/>
      <c r="J38" s="27" t="e">
        <f>#REF!+#REF!+#REF!</f>
        <v>#REF!</v>
      </c>
      <c r="K38" s="27" t="e">
        <f>#REF!+#REF!+#REF!</f>
        <v>#REF!</v>
      </c>
      <c r="L38" s="27" t="e">
        <f t="shared" si="0"/>
        <v>#REF!</v>
      </c>
      <c r="M38" s="27" t="e">
        <f>#REF!+#REF!+#REF!</f>
        <v>#REF!</v>
      </c>
      <c r="N38" s="27" t="e">
        <f>#REF!+#REF!+#REF!</f>
        <v>#REF!</v>
      </c>
      <c r="O38" s="27" t="e">
        <f t="shared" si="1"/>
        <v>#REF!</v>
      </c>
      <c r="P38" s="27"/>
      <c r="Q38" s="27" t="e">
        <f>#REF!+#REF!+#REF!</f>
        <v>#REF!</v>
      </c>
      <c r="R38" s="27" t="e">
        <f>#REF!+#REF!+#REF!</f>
        <v>#REF!</v>
      </c>
      <c r="S38" s="27" t="e">
        <f t="shared" si="2"/>
        <v>#REF!</v>
      </c>
      <c r="T38" s="27" t="e">
        <f>#REF!+#REF!+#REF!</f>
        <v>#REF!</v>
      </c>
      <c r="U38" s="27" t="e">
        <f>#REF!+#REF!+#REF!</f>
        <v>#REF!</v>
      </c>
      <c r="V38" s="27" t="e">
        <f t="shared" si="3"/>
        <v>#REF!</v>
      </c>
      <c r="W38" s="27"/>
      <c r="X38" s="27" t="e">
        <f>#REF!+#REF!+#REF!</f>
        <v>#REF!</v>
      </c>
      <c r="Y38" s="27" t="e">
        <f>#REF!+#REF!+#REF!</f>
        <v>#REF!</v>
      </c>
      <c r="Z38" s="27" t="e">
        <f t="shared" si="4"/>
        <v>#REF!</v>
      </c>
      <c r="AA38" s="27" t="e">
        <f>#REF!+#REF!+#REF!</f>
        <v>#REF!</v>
      </c>
      <c r="AB38" s="27" t="e">
        <f>#REF!+#REF!+#REF!</f>
        <v>#REF!</v>
      </c>
      <c r="AC38" s="27" t="e">
        <f t="shared" si="5"/>
        <v>#REF!</v>
      </c>
      <c r="AD38" s="27"/>
    </row>
    <row r="39" spans="1:30" s="23" customFormat="1" ht="15" customHeight="1">
      <c r="A39" s="30" t="s">
        <v>81</v>
      </c>
      <c r="B39" s="27"/>
      <c r="C39" s="27" t="e">
        <f>#REF!+#REF!+#REF!</f>
        <v>#REF!</v>
      </c>
      <c r="D39" s="27" t="e">
        <f>#REF!+#REF!+#REF!</f>
        <v>#REF!</v>
      </c>
      <c r="E39" s="27" t="e">
        <f t="shared" si="6"/>
        <v>#REF!</v>
      </c>
      <c r="F39" s="27" t="e">
        <f>#REF!+#REF!+#REF!</f>
        <v>#REF!</v>
      </c>
      <c r="G39" s="27" t="e">
        <f>#REF!+#REF!+#REF!</f>
        <v>#REF!</v>
      </c>
      <c r="H39" s="27" t="e">
        <f t="shared" si="7"/>
        <v>#REF!</v>
      </c>
      <c r="I39" s="27"/>
      <c r="J39" s="27" t="e">
        <f>#REF!+#REF!+#REF!</f>
        <v>#REF!</v>
      </c>
      <c r="K39" s="27" t="e">
        <f>#REF!+#REF!+#REF!</f>
        <v>#REF!</v>
      </c>
      <c r="L39" s="27" t="e">
        <f t="shared" si="0"/>
        <v>#REF!</v>
      </c>
      <c r="M39" s="27" t="e">
        <f>#REF!+#REF!+#REF!</f>
        <v>#REF!</v>
      </c>
      <c r="N39" s="27" t="e">
        <f>#REF!+#REF!+#REF!</f>
        <v>#REF!</v>
      </c>
      <c r="O39" s="27" t="e">
        <f t="shared" si="1"/>
        <v>#REF!</v>
      </c>
      <c r="P39" s="27"/>
      <c r="Q39" s="27" t="e">
        <f>#REF!+#REF!+#REF!</f>
        <v>#REF!</v>
      </c>
      <c r="R39" s="27" t="e">
        <f>#REF!+#REF!+#REF!</f>
        <v>#REF!</v>
      </c>
      <c r="S39" s="27" t="e">
        <f t="shared" si="2"/>
        <v>#REF!</v>
      </c>
      <c r="T39" s="27" t="e">
        <f>#REF!+#REF!+#REF!</f>
        <v>#REF!</v>
      </c>
      <c r="U39" s="27" t="e">
        <f>#REF!+#REF!+#REF!</f>
        <v>#REF!</v>
      </c>
      <c r="V39" s="27" t="e">
        <f t="shared" si="3"/>
        <v>#REF!</v>
      </c>
      <c r="W39" s="27"/>
      <c r="X39" s="27" t="e">
        <f>#REF!+#REF!+#REF!</f>
        <v>#REF!</v>
      </c>
      <c r="Y39" s="27" t="e">
        <f>#REF!+#REF!+#REF!</f>
        <v>#REF!</v>
      </c>
      <c r="Z39" s="27" t="e">
        <f t="shared" si="4"/>
        <v>#REF!</v>
      </c>
      <c r="AA39" s="27" t="e">
        <f>#REF!+#REF!+#REF!</f>
        <v>#REF!</v>
      </c>
      <c r="AB39" s="27" t="e">
        <f>#REF!+#REF!+#REF!</f>
        <v>#REF!</v>
      </c>
      <c r="AC39" s="27" t="e">
        <f t="shared" si="5"/>
        <v>#REF!</v>
      </c>
      <c r="AD39" s="27"/>
    </row>
    <row r="40" spans="1:30" s="23" customFormat="1" ht="15" customHeight="1">
      <c r="A40" s="30" t="s">
        <v>82</v>
      </c>
      <c r="B40" s="27"/>
      <c r="C40" s="27" t="e">
        <f>#REF!+#REF!+#REF!</f>
        <v>#REF!</v>
      </c>
      <c r="D40" s="27" t="e">
        <f>#REF!+#REF!+#REF!</f>
        <v>#REF!</v>
      </c>
      <c r="E40" s="27" t="e">
        <f t="shared" si="6"/>
        <v>#REF!</v>
      </c>
      <c r="F40" s="27" t="e">
        <f>#REF!+#REF!+#REF!</f>
        <v>#REF!</v>
      </c>
      <c r="G40" s="27" t="e">
        <f>#REF!+#REF!+#REF!</f>
        <v>#REF!</v>
      </c>
      <c r="H40" s="27" t="e">
        <f t="shared" si="7"/>
        <v>#REF!</v>
      </c>
      <c r="I40" s="27"/>
      <c r="J40" s="27" t="e">
        <f>#REF!+#REF!+#REF!</f>
        <v>#REF!</v>
      </c>
      <c r="K40" s="27" t="e">
        <f>#REF!+#REF!+#REF!</f>
        <v>#REF!</v>
      </c>
      <c r="L40" s="27" t="e">
        <f t="shared" si="0"/>
        <v>#REF!</v>
      </c>
      <c r="M40" s="27" t="e">
        <f>#REF!+#REF!+#REF!</f>
        <v>#REF!</v>
      </c>
      <c r="N40" s="27" t="e">
        <f>#REF!+#REF!+#REF!</f>
        <v>#REF!</v>
      </c>
      <c r="O40" s="27" t="e">
        <f t="shared" si="1"/>
        <v>#REF!</v>
      </c>
      <c r="P40" s="27"/>
      <c r="Q40" s="27" t="e">
        <f>#REF!+#REF!+#REF!</f>
        <v>#REF!</v>
      </c>
      <c r="R40" s="27" t="e">
        <f>#REF!+#REF!+#REF!</f>
        <v>#REF!</v>
      </c>
      <c r="S40" s="27" t="e">
        <f t="shared" si="2"/>
        <v>#REF!</v>
      </c>
      <c r="T40" s="27" t="e">
        <f>#REF!+#REF!+#REF!</f>
        <v>#REF!</v>
      </c>
      <c r="U40" s="27" t="e">
        <f>#REF!+#REF!+#REF!</f>
        <v>#REF!</v>
      </c>
      <c r="V40" s="27" t="e">
        <f t="shared" si="3"/>
        <v>#REF!</v>
      </c>
      <c r="W40" s="27"/>
      <c r="X40" s="27" t="e">
        <f>#REF!+#REF!+#REF!</f>
        <v>#REF!</v>
      </c>
      <c r="Y40" s="27" t="e">
        <f>#REF!+#REF!+#REF!</f>
        <v>#REF!</v>
      </c>
      <c r="Z40" s="27" t="e">
        <f t="shared" si="4"/>
        <v>#REF!</v>
      </c>
      <c r="AA40" s="27" t="e">
        <f>#REF!+#REF!+#REF!</f>
        <v>#REF!</v>
      </c>
      <c r="AB40" s="27" t="e">
        <f>#REF!+#REF!+#REF!</f>
        <v>#REF!</v>
      </c>
      <c r="AC40" s="27" t="e">
        <f t="shared" si="5"/>
        <v>#REF!</v>
      </c>
      <c r="AD40" s="27"/>
    </row>
    <row r="41" spans="1:30" s="23" customFormat="1" ht="15" customHeight="1">
      <c r="A41" s="31" t="s">
        <v>83</v>
      </c>
      <c r="B41" s="27"/>
      <c r="C41" s="27" t="e">
        <f>SUM(C24:C40)</f>
        <v>#REF!</v>
      </c>
      <c r="D41" s="27" t="e">
        <f>SUM(D24:D40)</f>
        <v>#REF!</v>
      </c>
      <c r="E41" s="27" t="e">
        <f t="shared" si="6"/>
        <v>#REF!</v>
      </c>
      <c r="F41" s="27" t="e">
        <f>SUM(F24:F40)</f>
        <v>#REF!</v>
      </c>
      <c r="G41" s="27" t="e">
        <f>SUM(G24:G40)</f>
        <v>#REF!</v>
      </c>
      <c r="H41" s="27" t="e">
        <f t="shared" si="7"/>
        <v>#REF!</v>
      </c>
      <c r="I41" s="27"/>
      <c r="J41" s="27" t="e">
        <f>SUM(J24:J40)</f>
        <v>#REF!</v>
      </c>
      <c r="K41" s="27" t="e">
        <f>SUM(K24:K40)</f>
        <v>#REF!</v>
      </c>
      <c r="L41" s="27" t="e">
        <f t="shared" si="0"/>
        <v>#REF!</v>
      </c>
      <c r="M41" s="27" t="e">
        <f>SUM(M24:M40)</f>
        <v>#REF!</v>
      </c>
      <c r="N41" s="27" t="e">
        <f>SUM(N24:N40)</f>
        <v>#REF!</v>
      </c>
      <c r="O41" s="27" t="e">
        <f t="shared" si="1"/>
        <v>#REF!</v>
      </c>
      <c r="P41" s="27"/>
      <c r="Q41" s="27" t="e">
        <f>SUM(Q24:Q40)</f>
        <v>#REF!</v>
      </c>
      <c r="R41" s="27" t="e">
        <f>SUM(R24:R40)</f>
        <v>#REF!</v>
      </c>
      <c r="S41" s="27" t="e">
        <f t="shared" si="2"/>
        <v>#REF!</v>
      </c>
      <c r="T41" s="27" t="e">
        <f>SUM(T24:T40)</f>
        <v>#REF!</v>
      </c>
      <c r="U41" s="27" t="e">
        <f>SUM(U24:U40)</f>
        <v>#REF!</v>
      </c>
      <c r="V41" s="27" t="e">
        <f t="shared" si="3"/>
        <v>#REF!</v>
      </c>
      <c r="W41" s="27"/>
      <c r="X41" s="27" t="e">
        <f>SUM(X24:X40)</f>
        <v>#REF!</v>
      </c>
      <c r="Y41" s="27" t="e">
        <f>SUM(Y24:Y40)</f>
        <v>#REF!</v>
      </c>
      <c r="Z41" s="27" t="e">
        <f t="shared" si="4"/>
        <v>#REF!</v>
      </c>
      <c r="AA41" s="27" t="e">
        <f>SUM(AA24:AA40)</f>
        <v>#REF!</v>
      </c>
      <c r="AB41" s="27" t="e">
        <f>SUM(AB24:AB40)</f>
        <v>#REF!</v>
      </c>
      <c r="AC41" s="27" t="e">
        <f t="shared" si="5"/>
        <v>#REF!</v>
      </c>
      <c r="AD41" s="27"/>
    </row>
    <row r="43" ht="15">
      <c r="A43" s="293" t="s">
        <v>496</v>
      </c>
    </row>
  </sheetData>
  <sheetProtection/>
  <mergeCells count="44">
    <mergeCell ref="A4:A9"/>
    <mergeCell ref="Z6:Z9"/>
    <mergeCell ref="AA6:AA9"/>
    <mergeCell ref="AB6:AB9"/>
    <mergeCell ref="O6:O9"/>
    <mergeCell ref="Q6:Q9"/>
    <mergeCell ref="R6:R9"/>
    <mergeCell ref="B4:B9"/>
    <mergeCell ref="C4:H4"/>
    <mergeCell ref="J4:O4"/>
    <mergeCell ref="Q4:V4"/>
    <mergeCell ref="C6:C9"/>
    <mergeCell ref="D6:D9"/>
    <mergeCell ref="E6:E9"/>
    <mergeCell ref="F6:F9"/>
    <mergeCell ref="M5:O5"/>
    <mergeCell ref="A1:AD1"/>
    <mergeCell ref="A2:AD2"/>
    <mergeCell ref="A3:C3"/>
    <mergeCell ref="D3:E3"/>
    <mergeCell ref="F3:O3"/>
    <mergeCell ref="P3:AD3"/>
    <mergeCell ref="X6:X9"/>
    <mergeCell ref="Q5:S5"/>
    <mergeCell ref="T5:V5"/>
    <mergeCell ref="S6:S9"/>
    <mergeCell ref="T6:T9"/>
    <mergeCell ref="U6:U9"/>
    <mergeCell ref="Y6:Y9"/>
    <mergeCell ref="H6:H9"/>
    <mergeCell ref="X4:AC4"/>
    <mergeCell ref="C5:E5"/>
    <mergeCell ref="F5:H5"/>
    <mergeCell ref="J5:L5"/>
    <mergeCell ref="M6:M9"/>
    <mergeCell ref="X5:Z5"/>
    <mergeCell ref="AA5:AC5"/>
    <mergeCell ref="J6:J9"/>
    <mergeCell ref="K6:K9"/>
    <mergeCell ref="L6:L9"/>
    <mergeCell ref="G6:G9"/>
    <mergeCell ref="N6:N9"/>
    <mergeCell ref="AC6:AC9"/>
    <mergeCell ref="V6:V9"/>
  </mergeCells>
  <printOptions/>
  <pageMargins left="0.7" right="0.7" top="0.75" bottom="0.75" header="0.3" footer="0.3"/>
  <pageSetup fitToHeight="1" fitToWidth="1" horizontalDpi="600" verticalDpi="600" orientation="landscape" scale="34" r:id="rId3"/>
  <legacyDrawing r:id="rId2"/>
</worksheet>
</file>

<file path=xl/worksheets/sheet22.xml><?xml version="1.0" encoding="utf-8"?>
<worksheet xmlns="http://schemas.openxmlformats.org/spreadsheetml/2006/main" xmlns:r="http://schemas.openxmlformats.org/officeDocument/2006/relationships">
  <dimension ref="A1:BA78"/>
  <sheetViews>
    <sheetView zoomScale="80" zoomScaleNormal="80" zoomScalePageLayoutView="0" workbookViewId="0" topLeftCell="A1">
      <pane ySplit="6" topLeftCell="A13" activePane="bottomLeft" state="frozen"/>
      <selection pane="topLeft" activeCell="N1" sqref="N1"/>
      <selection pane="bottomLeft" activeCell="E21" sqref="E20:E21"/>
    </sheetView>
  </sheetViews>
  <sheetFormatPr defaultColWidth="11.421875" defaultRowHeight="15"/>
  <cols>
    <col min="1" max="1" width="19.421875" style="45" customWidth="1"/>
    <col min="2" max="2" width="15.00390625" style="44" customWidth="1"/>
    <col min="3" max="3" width="15.7109375" style="44" customWidth="1"/>
    <col min="4" max="6" width="12.28125" style="46" customWidth="1"/>
    <col min="7" max="8" width="13.7109375" style="46" customWidth="1"/>
    <col min="9" max="11" width="12.28125" style="46" customWidth="1"/>
    <col min="12" max="12" width="10.57421875" style="46" customWidth="1"/>
    <col min="13" max="13" width="12.00390625" style="46" customWidth="1"/>
    <col min="14" max="15" width="12.28125" style="46" customWidth="1"/>
    <col min="16" max="17" width="9.28125" style="46" customWidth="1"/>
    <col min="18" max="18" width="15.140625" style="46" customWidth="1"/>
    <col min="19" max="20" width="8.57421875" style="46" customWidth="1"/>
    <col min="21" max="23" width="19.00390625" style="46" customWidth="1"/>
    <col min="24" max="24" width="12.57421875" style="33" customWidth="1"/>
    <col min="25" max="25" width="16.00390625" style="33" customWidth="1"/>
    <col min="26" max="26" width="8.28125" style="33" customWidth="1"/>
    <col min="27" max="27" width="8.7109375" style="33" customWidth="1"/>
    <col min="28" max="28" width="13.8515625" style="33" customWidth="1"/>
    <col min="29" max="30" width="8.7109375" style="33" customWidth="1"/>
    <col min="31" max="31" width="13.7109375" style="33" customWidth="1"/>
    <col min="32" max="32" width="11.421875" style="33" customWidth="1"/>
    <col min="33" max="33" width="19.28125" style="33" customWidth="1"/>
    <col min="34" max="35" width="11.421875" style="33" customWidth="1"/>
    <col min="36" max="37" width="9.57421875" style="33" customWidth="1"/>
    <col min="38" max="38" width="11.421875" style="33" customWidth="1"/>
    <col min="39" max="40" width="8.8515625" style="33" customWidth="1"/>
    <col min="41" max="41" width="11.421875" style="33" customWidth="1"/>
    <col min="42" max="42" width="14.421875" style="33" customWidth="1"/>
    <col min="43" max="43" width="18.8515625" style="33" customWidth="1"/>
    <col min="44" max="45" width="11.421875" style="33" customWidth="1"/>
    <col min="46" max="46" width="8.8515625" style="33" customWidth="1"/>
    <col min="47" max="47" width="8.7109375" style="33" customWidth="1"/>
    <col min="48" max="48" width="11.421875" style="33" customWidth="1"/>
    <col min="49" max="50" width="10.00390625" style="33" customWidth="1"/>
    <col min="51" max="51" width="11.421875" style="33" customWidth="1"/>
    <col min="52" max="53" width="19.8515625" style="33" customWidth="1"/>
    <col min="54" max="16384" width="11.421875" style="33" customWidth="1"/>
  </cols>
  <sheetData>
    <row r="1" spans="1:30" ht="19.5" customHeight="1">
      <c r="A1" s="600"/>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row>
    <row r="2" spans="1:53" ht="19.5" customHeight="1">
      <c r="A2" s="603" t="s">
        <v>475</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5"/>
      <c r="AF2" s="605"/>
      <c r="AG2" s="605"/>
      <c r="AH2" s="605"/>
      <c r="AI2" s="605"/>
      <c r="AJ2" s="605"/>
      <c r="AK2" s="605"/>
      <c r="AL2" s="605"/>
      <c r="AM2" s="605"/>
      <c r="AN2" s="605"/>
      <c r="AO2" s="605"/>
      <c r="AP2" s="605"/>
      <c r="AQ2" s="605"/>
      <c r="AR2" s="605"/>
      <c r="AS2" s="605"/>
      <c r="AT2" s="605"/>
      <c r="AU2" s="605"/>
      <c r="AV2" s="605"/>
      <c r="AW2" s="605"/>
      <c r="AX2" s="605"/>
      <c r="AY2" s="605"/>
      <c r="AZ2" s="605"/>
      <c r="BA2" s="606"/>
    </row>
    <row r="3" spans="1:53" ht="19.5" customHeight="1">
      <c r="A3" s="528" t="s">
        <v>20</v>
      </c>
      <c r="B3" s="528"/>
      <c r="C3" s="528"/>
      <c r="D3" s="528" t="s">
        <v>84</v>
      </c>
      <c r="E3" s="528"/>
      <c r="F3" s="315"/>
      <c r="G3" s="315"/>
      <c r="H3" s="315"/>
      <c r="I3" s="315"/>
      <c r="J3" s="315"/>
      <c r="K3" s="315"/>
      <c r="L3" s="315"/>
      <c r="M3" s="315"/>
      <c r="N3" s="315"/>
      <c r="O3" s="315"/>
      <c r="P3" s="591" t="s">
        <v>86</v>
      </c>
      <c r="Q3" s="591"/>
      <c r="R3" s="591"/>
      <c r="S3" s="591"/>
      <c r="T3" s="591"/>
      <c r="U3" s="591"/>
      <c r="V3" s="591"/>
      <c r="W3" s="591"/>
      <c r="X3" s="591"/>
      <c r="Y3" s="591"/>
      <c r="Z3" s="591"/>
      <c r="AA3" s="591"/>
      <c r="AB3" s="591"/>
      <c r="AC3" s="591"/>
      <c r="AD3" s="601"/>
      <c r="AE3" s="261"/>
      <c r="AF3" s="284"/>
      <c r="AG3" s="284"/>
      <c r="AH3" s="284"/>
      <c r="AI3" s="284"/>
      <c r="AJ3" s="284"/>
      <c r="AK3" s="284"/>
      <c r="AL3" s="284"/>
      <c r="AM3" s="284"/>
      <c r="AN3" s="284"/>
      <c r="AO3" s="284"/>
      <c r="AP3" s="284"/>
      <c r="AQ3" s="284"/>
      <c r="AR3" s="284"/>
      <c r="AS3" s="284"/>
      <c r="AT3" s="284"/>
      <c r="AU3" s="284"/>
      <c r="AV3" s="284"/>
      <c r="AW3" s="284"/>
      <c r="AX3" s="284"/>
      <c r="AY3" s="284"/>
      <c r="AZ3" s="284"/>
      <c r="BA3" s="285"/>
    </row>
    <row r="4" spans="1:53" s="70" customFormat="1" ht="34.5" customHeight="1">
      <c r="A4" s="608" t="s">
        <v>5</v>
      </c>
      <c r="B4" s="321" t="s">
        <v>89</v>
      </c>
      <c r="C4" s="321" t="s">
        <v>90</v>
      </c>
      <c r="D4" s="607" t="s">
        <v>91</v>
      </c>
      <c r="E4" s="607"/>
      <c r="F4" s="607"/>
      <c r="G4" s="607"/>
      <c r="H4" s="607"/>
      <c r="I4" s="607" t="s">
        <v>92</v>
      </c>
      <c r="J4" s="607"/>
      <c r="K4" s="607"/>
      <c r="L4" s="607"/>
      <c r="M4" s="607"/>
      <c r="N4" s="607" t="s">
        <v>49</v>
      </c>
      <c r="O4" s="607"/>
      <c r="P4" s="607"/>
      <c r="Q4" s="607"/>
      <c r="R4" s="607"/>
      <c r="S4" s="607"/>
      <c r="T4" s="607"/>
      <c r="U4" s="607"/>
      <c r="V4" s="607"/>
      <c r="W4" s="607"/>
      <c r="X4" s="607" t="s">
        <v>50</v>
      </c>
      <c r="Y4" s="607"/>
      <c r="Z4" s="607"/>
      <c r="AA4" s="607"/>
      <c r="AB4" s="607"/>
      <c r="AC4" s="607"/>
      <c r="AD4" s="607"/>
      <c r="AE4" s="602"/>
      <c r="AF4" s="602"/>
      <c r="AG4" s="602"/>
      <c r="AH4" s="602" t="s">
        <v>51</v>
      </c>
      <c r="AI4" s="602"/>
      <c r="AJ4" s="602"/>
      <c r="AK4" s="602"/>
      <c r="AL4" s="602"/>
      <c r="AM4" s="602"/>
      <c r="AN4" s="602"/>
      <c r="AO4" s="602"/>
      <c r="AP4" s="602"/>
      <c r="AQ4" s="602"/>
      <c r="AR4" s="602" t="s">
        <v>52</v>
      </c>
      <c r="AS4" s="602"/>
      <c r="AT4" s="602"/>
      <c r="AU4" s="602"/>
      <c r="AV4" s="602"/>
      <c r="AW4" s="602"/>
      <c r="AX4" s="602"/>
      <c r="AY4" s="602"/>
      <c r="AZ4" s="602"/>
      <c r="BA4" s="602"/>
    </row>
    <row r="5" spans="1:53" s="70" customFormat="1" ht="33.75" customHeight="1">
      <c r="A5" s="608"/>
      <c r="B5" s="321"/>
      <c r="C5" s="321"/>
      <c r="D5" s="598" t="s">
        <v>93</v>
      </c>
      <c r="E5" s="598"/>
      <c r="F5" s="598"/>
      <c r="G5" s="599" t="s">
        <v>94</v>
      </c>
      <c r="H5" s="599" t="s">
        <v>95</v>
      </c>
      <c r="I5" s="598" t="s">
        <v>93</v>
      </c>
      <c r="J5" s="598"/>
      <c r="K5" s="598"/>
      <c r="L5" s="599" t="s">
        <v>94</v>
      </c>
      <c r="M5" s="599" t="s">
        <v>95</v>
      </c>
      <c r="N5" s="598" t="s">
        <v>93</v>
      </c>
      <c r="O5" s="598"/>
      <c r="P5" s="558" t="s">
        <v>99</v>
      </c>
      <c r="Q5" s="558"/>
      <c r="R5" s="276" t="s">
        <v>100</v>
      </c>
      <c r="S5" s="558" t="s">
        <v>103</v>
      </c>
      <c r="T5" s="558"/>
      <c r="U5" s="597" t="s">
        <v>102</v>
      </c>
      <c r="V5" s="558" t="s">
        <v>104</v>
      </c>
      <c r="W5" s="558" t="s">
        <v>105</v>
      </c>
      <c r="X5" s="598" t="s">
        <v>93</v>
      </c>
      <c r="Y5" s="598"/>
      <c r="Z5" s="558" t="s">
        <v>99</v>
      </c>
      <c r="AA5" s="558"/>
      <c r="AB5" s="276" t="s">
        <v>100</v>
      </c>
      <c r="AC5" s="558" t="s">
        <v>103</v>
      </c>
      <c r="AD5" s="558"/>
      <c r="AE5" s="597" t="s">
        <v>102</v>
      </c>
      <c r="AF5" s="558" t="s">
        <v>104</v>
      </c>
      <c r="AG5" s="558" t="s">
        <v>105</v>
      </c>
      <c r="AH5" s="598" t="s">
        <v>93</v>
      </c>
      <c r="AI5" s="598"/>
      <c r="AJ5" s="558" t="s">
        <v>99</v>
      </c>
      <c r="AK5" s="558"/>
      <c r="AL5" s="276" t="s">
        <v>100</v>
      </c>
      <c r="AM5" s="558" t="s">
        <v>103</v>
      </c>
      <c r="AN5" s="558"/>
      <c r="AO5" s="597" t="s">
        <v>102</v>
      </c>
      <c r="AP5" s="558" t="s">
        <v>104</v>
      </c>
      <c r="AQ5" s="558" t="s">
        <v>105</v>
      </c>
      <c r="AR5" s="598" t="s">
        <v>93</v>
      </c>
      <c r="AS5" s="598"/>
      <c r="AT5" s="558" t="s">
        <v>99</v>
      </c>
      <c r="AU5" s="558"/>
      <c r="AV5" s="276" t="s">
        <v>100</v>
      </c>
      <c r="AW5" s="558" t="s">
        <v>103</v>
      </c>
      <c r="AX5" s="558"/>
      <c r="AY5" s="597" t="s">
        <v>102</v>
      </c>
      <c r="AZ5" s="558" t="s">
        <v>104</v>
      </c>
      <c r="BA5" s="558" t="s">
        <v>105</v>
      </c>
    </row>
    <row r="6" spans="1:53" s="70" customFormat="1" ht="72" customHeight="1">
      <c r="A6" s="608"/>
      <c r="B6" s="321"/>
      <c r="C6" s="321"/>
      <c r="D6" s="275" t="s">
        <v>96</v>
      </c>
      <c r="E6" s="275" t="s">
        <v>97</v>
      </c>
      <c r="F6" s="275" t="s">
        <v>98</v>
      </c>
      <c r="G6" s="599"/>
      <c r="H6" s="599"/>
      <c r="I6" s="275" t="s">
        <v>96</v>
      </c>
      <c r="J6" s="275" t="s">
        <v>97</v>
      </c>
      <c r="K6" s="275" t="s">
        <v>98</v>
      </c>
      <c r="L6" s="599"/>
      <c r="M6" s="599"/>
      <c r="N6" s="276" t="s">
        <v>96</v>
      </c>
      <c r="O6" s="276" t="s">
        <v>97</v>
      </c>
      <c r="P6" s="281" t="s">
        <v>29</v>
      </c>
      <c r="Q6" s="281" t="s">
        <v>30</v>
      </c>
      <c r="R6" s="281" t="s">
        <v>101</v>
      </c>
      <c r="S6" s="281" t="s">
        <v>29</v>
      </c>
      <c r="T6" s="281" t="s">
        <v>30</v>
      </c>
      <c r="U6" s="597"/>
      <c r="V6" s="558"/>
      <c r="W6" s="558"/>
      <c r="X6" s="276" t="s">
        <v>106</v>
      </c>
      <c r="Y6" s="276" t="s">
        <v>107</v>
      </c>
      <c r="Z6" s="281" t="s">
        <v>29</v>
      </c>
      <c r="AA6" s="281" t="s">
        <v>30</v>
      </c>
      <c r="AB6" s="281" t="s">
        <v>101</v>
      </c>
      <c r="AC6" s="281" t="s">
        <v>29</v>
      </c>
      <c r="AD6" s="281" t="s">
        <v>30</v>
      </c>
      <c r="AE6" s="597"/>
      <c r="AF6" s="558"/>
      <c r="AG6" s="558"/>
      <c r="AH6" s="276" t="s">
        <v>106</v>
      </c>
      <c r="AI6" s="276" t="s">
        <v>107</v>
      </c>
      <c r="AJ6" s="281" t="s">
        <v>29</v>
      </c>
      <c r="AK6" s="281" t="s">
        <v>30</v>
      </c>
      <c r="AL6" s="281" t="s">
        <v>101</v>
      </c>
      <c r="AM6" s="281" t="s">
        <v>29</v>
      </c>
      <c r="AN6" s="281" t="s">
        <v>30</v>
      </c>
      <c r="AO6" s="597"/>
      <c r="AP6" s="558"/>
      <c r="AQ6" s="558"/>
      <c r="AR6" s="276" t="s">
        <v>106</v>
      </c>
      <c r="AS6" s="276" t="s">
        <v>107</v>
      </c>
      <c r="AT6" s="281" t="s">
        <v>29</v>
      </c>
      <c r="AU6" s="281" t="s">
        <v>30</v>
      </c>
      <c r="AV6" s="281" t="s">
        <v>101</v>
      </c>
      <c r="AW6" s="281" t="s">
        <v>29</v>
      </c>
      <c r="AX6" s="281" t="s">
        <v>30</v>
      </c>
      <c r="AY6" s="597"/>
      <c r="AZ6" s="558"/>
      <c r="BA6" s="558"/>
    </row>
    <row r="7" spans="1:53" s="58" customFormat="1" ht="16.5" customHeight="1">
      <c r="A7" s="47"/>
      <c r="B7" s="38"/>
      <c r="C7" s="38"/>
      <c r="D7" s="38"/>
      <c r="E7" s="71"/>
      <c r="F7" s="71"/>
      <c r="G7" s="38"/>
      <c r="H7" s="72"/>
      <c r="I7" s="71"/>
      <c r="J7" s="71"/>
      <c r="K7" s="71"/>
      <c r="L7" s="38"/>
      <c r="M7" s="38"/>
      <c r="N7" s="38"/>
      <c r="O7" s="38"/>
      <c r="P7" s="34"/>
      <c r="Q7" s="34"/>
      <c r="R7" s="38"/>
      <c r="S7" s="38"/>
      <c r="T7" s="38"/>
      <c r="U7" s="38"/>
      <c r="V7" s="38"/>
      <c r="W7" s="38"/>
      <c r="X7" s="38"/>
      <c r="Y7" s="38"/>
      <c r="Z7" s="71"/>
      <c r="AA7" s="34"/>
      <c r="AB7" s="71"/>
      <c r="AC7" s="37"/>
      <c r="AD7" s="38"/>
      <c r="AE7" s="273"/>
      <c r="AF7" s="273"/>
      <c r="AG7" s="71"/>
      <c r="AH7" s="37"/>
      <c r="AI7" s="37"/>
      <c r="AJ7" s="37"/>
      <c r="AK7" s="37"/>
      <c r="AL7" s="37"/>
      <c r="AM7" s="37"/>
      <c r="AN7" s="37"/>
      <c r="AO7" s="37"/>
      <c r="AP7" s="37"/>
      <c r="AQ7" s="37"/>
      <c r="AR7" s="37"/>
      <c r="AS7" s="37"/>
      <c r="AT7" s="37"/>
      <c r="AU7" s="37"/>
      <c r="AV7" s="37"/>
      <c r="AW7" s="37"/>
      <c r="AX7" s="37"/>
      <c r="AY7" s="37"/>
      <c r="AZ7" s="37"/>
      <c r="BA7" s="37"/>
    </row>
    <row r="8" spans="1:53" s="58" customFormat="1" ht="16.5" customHeight="1">
      <c r="A8" s="73"/>
      <c r="B8" s="38"/>
      <c r="C8" s="38"/>
      <c r="D8" s="39"/>
      <c r="E8" s="71"/>
      <c r="F8" s="71"/>
      <c r="G8" s="38"/>
      <c r="H8" s="72"/>
      <c r="I8" s="71"/>
      <c r="J8" s="71"/>
      <c r="K8" s="71"/>
      <c r="L8" s="34"/>
      <c r="M8" s="39"/>
      <c r="N8" s="39"/>
      <c r="O8" s="39"/>
      <c r="P8" s="39"/>
      <c r="Q8" s="39"/>
      <c r="R8" s="39"/>
      <c r="S8" s="39"/>
      <c r="T8" s="39"/>
      <c r="U8" s="39"/>
      <c r="V8" s="39"/>
      <c r="W8" s="39"/>
      <c r="X8" s="39"/>
      <c r="Y8" s="39"/>
      <c r="Z8" s="71"/>
      <c r="AA8" s="34"/>
      <c r="AB8" s="71"/>
      <c r="AC8" s="37"/>
      <c r="AD8" s="39"/>
      <c r="AE8" s="40"/>
      <c r="AF8" s="273"/>
      <c r="AG8" s="71"/>
      <c r="AH8" s="37"/>
      <c r="AI8" s="37"/>
      <c r="AJ8" s="37"/>
      <c r="AK8" s="37"/>
      <c r="AL8" s="37"/>
      <c r="AM8" s="37"/>
      <c r="AN8" s="37"/>
      <c r="AO8" s="37"/>
      <c r="AP8" s="37"/>
      <c r="AQ8" s="37"/>
      <c r="AR8" s="37"/>
      <c r="AS8" s="37"/>
      <c r="AT8" s="37"/>
      <c r="AU8" s="37"/>
      <c r="AV8" s="37"/>
      <c r="AW8" s="37"/>
      <c r="AX8" s="37"/>
      <c r="AY8" s="37"/>
      <c r="AZ8" s="37"/>
      <c r="BA8" s="37"/>
    </row>
    <row r="9" spans="1:53" s="58" customFormat="1" ht="16.5" customHeight="1">
      <c r="A9" s="73"/>
      <c r="B9" s="38"/>
      <c r="C9" s="38"/>
      <c r="D9" s="38"/>
      <c r="E9" s="71"/>
      <c r="F9" s="71"/>
      <c r="G9" s="38"/>
      <c r="H9" s="71"/>
      <c r="I9" s="71"/>
      <c r="J9" s="71"/>
      <c r="K9" s="71"/>
      <c r="L9" s="34"/>
      <c r="M9" s="38"/>
      <c r="N9" s="38"/>
      <c r="O9" s="38"/>
      <c r="P9" s="34"/>
      <c r="Q9" s="34"/>
      <c r="R9" s="38"/>
      <c r="S9" s="38"/>
      <c r="T9" s="38"/>
      <c r="U9" s="38"/>
      <c r="V9" s="38"/>
      <c r="W9" s="38"/>
      <c r="X9" s="38"/>
      <c r="Y9" s="38"/>
      <c r="Z9" s="71"/>
      <c r="AA9" s="34"/>
      <c r="AB9" s="71"/>
      <c r="AC9" s="37"/>
      <c r="AD9" s="38"/>
      <c r="AE9" s="41"/>
      <c r="AF9" s="273"/>
      <c r="AG9" s="43"/>
      <c r="AH9" s="37"/>
      <c r="AI9" s="37"/>
      <c r="AJ9" s="37"/>
      <c r="AK9" s="37"/>
      <c r="AL9" s="37"/>
      <c r="AM9" s="37"/>
      <c r="AN9" s="37"/>
      <c r="AO9" s="37"/>
      <c r="AP9" s="37"/>
      <c r="AQ9" s="37"/>
      <c r="AR9" s="37"/>
      <c r="AS9" s="37"/>
      <c r="AT9" s="37"/>
      <c r="AU9" s="37"/>
      <c r="AV9" s="37"/>
      <c r="AW9" s="37"/>
      <c r="AX9" s="37"/>
      <c r="AY9" s="37"/>
      <c r="AZ9" s="37"/>
      <c r="BA9" s="37"/>
    </row>
    <row r="10" spans="1:53" s="58" customFormat="1" ht="16.5" customHeight="1">
      <c r="A10" s="47"/>
      <c r="B10" s="38"/>
      <c r="C10" s="38"/>
      <c r="D10" s="38"/>
      <c r="E10" s="71"/>
      <c r="F10" s="71"/>
      <c r="G10" s="38"/>
      <c r="H10" s="38"/>
      <c r="I10" s="71"/>
      <c r="J10" s="71"/>
      <c r="K10" s="71"/>
      <c r="L10" s="38"/>
      <c r="M10" s="38"/>
      <c r="N10" s="38"/>
      <c r="O10" s="38"/>
      <c r="P10" s="34"/>
      <c r="Q10" s="34"/>
      <c r="R10" s="38"/>
      <c r="S10" s="38"/>
      <c r="T10" s="38"/>
      <c r="U10" s="38"/>
      <c r="V10" s="38"/>
      <c r="W10" s="38"/>
      <c r="X10" s="38"/>
      <c r="Y10" s="38"/>
      <c r="Z10" s="71"/>
      <c r="AA10" s="34"/>
      <c r="AB10" s="71"/>
      <c r="AC10" s="37"/>
      <c r="AD10" s="38"/>
      <c r="AE10" s="273"/>
      <c r="AF10" s="273"/>
      <c r="AG10" s="43"/>
      <c r="AH10" s="37"/>
      <c r="AI10" s="37"/>
      <c r="AJ10" s="37"/>
      <c r="AK10" s="37"/>
      <c r="AL10" s="37"/>
      <c r="AM10" s="37"/>
      <c r="AN10" s="37"/>
      <c r="AO10" s="37"/>
      <c r="AP10" s="37"/>
      <c r="AQ10" s="37"/>
      <c r="AR10" s="37"/>
      <c r="AS10" s="37"/>
      <c r="AT10" s="37"/>
      <c r="AU10" s="37"/>
      <c r="AV10" s="37"/>
      <c r="AW10" s="37"/>
      <c r="AX10" s="37"/>
      <c r="AY10" s="37"/>
      <c r="AZ10" s="37"/>
      <c r="BA10" s="37"/>
    </row>
    <row r="11" spans="1:53" s="58" customFormat="1" ht="16.5" customHeight="1">
      <c r="A11" s="73"/>
      <c r="B11" s="38"/>
      <c r="C11" s="38"/>
      <c r="D11" s="39"/>
      <c r="E11" s="71"/>
      <c r="F11" s="71"/>
      <c r="G11" s="34"/>
      <c r="H11" s="39"/>
      <c r="I11" s="71"/>
      <c r="J11" s="71"/>
      <c r="K11" s="71"/>
      <c r="L11" s="34"/>
      <c r="M11" s="39"/>
      <c r="N11" s="39"/>
      <c r="O11" s="39"/>
      <c r="P11" s="34"/>
      <c r="Q11" s="34"/>
      <c r="R11" s="39"/>
      <c r="S11" s="39"/>
      <c r="T11" s="39"/>
      <c r="U11" s="39"/>
      <c r="V11" s="39"/>
      <c r="W11" s="39"/>
      <c r="X11" s="39"/>
      <c r="Y11" s="39"/>
      <c r="Z11" s="71"/>
      <c r="AA11" s="39"/>
      <c r="AB11" s="71"/>
      <c r="AC11" s="37"/>
      <c r="AD11" s="39"/>
      <c r="AE11" s="35"/>
      <c r="AF11" s="273"/>
      <c r="AG11" s="43"/>
      <c r="AH11" s="37"/>
      <c r="AI11" s="37"/>
      <c r="AJ11" s="37"/>
      <c r="AK11" s="37"/>
      <c r="AL11" s="37"/>
      <c r="AM11" s="37"/>
      <c r="AN11" s="37"/>
      <c r="AO11" s="37"/>
      <c r="AP11" s="37"/>
      <c r="AQ11" s="37"/>
      <c r="AR11" s="37"/>
      <c r="AS11" s="37"/>
      <c r="AT11" s="37"/>
      <c r="AU11" s="37"/>
      <c r="AV11" s="37"/>
      <c r="AW11" s="37"/>
      <c r="AX11" s="37"/>
      <c r="AY11" s="37"/>
      <c r="AZ11" s="37"/>
      <c r="BA11" s="37"/>
    </row>
    <row r="12" spans="1:53" s="58" customFormat="1" ht="16.5" customHeight="1">
      <c r="A12" s="73"/>
      <c r="B12" s="38"/>
      <c r="C12" s="38"/>
      <c r="D12" s="39"/>
      <c r="E12" s="71"/>
      <c r="F12" s="71"/>
      <c r="G12" s="39"/>
      <c r="H12" s="39"/>
      <c r="I12" s="71"/>
      <c r="J12" s="71"/>
      <c r="K12" s="71"/>
      <c r="L12" s="34"/>
      <c r="M12" s="39"/>
      <c r="N12" s="39"/>
      <c r="O12" s="39"/>
      <c r="P12" s="39"/>
      <c r="Q12" s="39"/>
      <c r="R12" s="39"/>
      <c r="S12" s="39"/>
      <c r="T12" s="39"/>
      <c r="U12" s="39"/>
      <c r="V12" s="39"/>
      <c r="W12" s="39"/>
      <c r="X12" s="39"/>
      <c r="Y12" s="39"/>
      <c r="Z12" s="71"/>
      <c r="AA12" s="34"/>
      <c r="AB12" s="71"/>
      <c r="AC12" s="37"/>
      <c r="AD12" s="39"/>
      <c r="AE12" s="35"/>
      <c r="AF12" s="273"/>
      <c r="AG12" s="43"/>
      <c r="AH12" s="37"/>
      <c r="AI12" s="37"/>
      <c r="AJ12" s="37"/>
      <c r="AK12" s="37"/>
      <c r="AL12" s="37"/>
      <c r="AM12" s="37"/>
      <c r="AN12" s="37"/>
      <c r="AO12" s="37"/>
      <c r="AP12" s="37"/>
      <c r="AQ12" s="37"/>
      <c r="AR12" s="37"/>
      <c r="AS12" s="37"/>
      <c r="AT12" s="37"/>
      <c r="AU12" s="37"/>
      <c r="AV12" s="37"/>
      <c r="AW12" s="37"/>
      <c r="AX12" s="37"/>
      <c r="AY12" s="37"/>
      <c r="AZ12" s="37"/>
      <c r="BA12" s="37"/>
    </row>
    <row r="13" spans="1:53" s="58" customFormat="1" ht="16.5" customHeight="1">
      <c r="A13" s="73"/>
      <c r="B13" s="38"/>
      <c r="C13" s="38"/>
      <c r="D13" s="38"/>
      <c r="E13" s="71"/>
      <c r="F13" s="71"/>
      <c r="G13" s="38"/>
      <c r="H13" s="38"/>
      <c r="I13" s="71"/>
      <c r="J13" s="71"/>
      <c r="K13" s="71"/>
      <c r="L13" s="34"/>
      <c r="M13" s="38"/>
      <c r="N13" s="38"/>
      <c r="O13" s="38"/>
      <c r="P13" s="38"/>
      <c r="Q13" s="38"/>
      <c r="R13" s="38"/>
      <c r="S13" s="38"/>
      <c r="T13" s="38"/>
      <c r="U13" s="38"/>
      <c r="V13" s="38"/>
      <c r="W13" s="38"/>
      <c r="X13" s="38"/>
      <c r="Y13" s="38"/>
      <c r="Z13" s="71"/>
      <c r="AA13" s="38"/>
      <c r="AB13" s="71"/>
      <c r="AC13" s="37"/>
      <c r="AD13" s="38"/>
      <c r="AE13" s="35"/>
      <c r="AF13" s="273"/>
      <c r="AG13" s="43"/>
      <c r="AH13" s="37"/>
      <c r="AI13" s="37"/>
      <c r="AJ13" s="37"/>
      <c r="AK13" s="37"/>
      <c r="AL13" s="37"/>
      <c r="AM13" s="37"/>
      <c r="AN13" s="37"/>
      <c r="AO13" s="37"/>
      <c r="AP13" s="37"/>
      <c r="AQ13" s="37"/>
      <c r="AR13" s="37"/>
      <c r="AS13" s="37"/>
      <c r="AT13" s="37"/>
      <c r="AU13" s="37"/>
      <c r="AV13" s="37"/>
      <c r="AW13" s="37"/>
      <c r="AX13" s="37"/>
      <c r="AY13" s="37"/>
      <c r="AZ13" s="37"/>
      <c r="BA13" s="37"/>
    </row>
    <row r="14" spans="1:53" s="58" customFormat="1" ht="16.5" customHeight="1">
      <c r="A14" s="73"/>
      <c r="B14" s="38"/>
      <c r="C14" s="38"/>
      <c r="D14" s="39"/>
      <c r="E14" s="71"/>
      <c r="F14" s="71"/>
      <c r="G14" s="39"/>
      <c r="H14" s="71"/>
      <c r="I14" s="71"/>
      <c r="J14" s="71"/>
      <c r="K14" s="71"/>
      <c r="L14" s="39"/>
      <c r="M14" s="71"/>
      <c r="N14" s="39"/>
      <c r="O14" s="39"/>
      <c r="P14" s="39"/>
      <c r="Q14" s="39"/>
      <c r="R14" s="39"/>
      <c r="S14" s="39"/>
      <c r="T14" s="39"/>
      <c r="U14" s="39"/>
      <c r="V14" s="39"/>
      <c r="W14" s="39"/>
      <c r="X14" s="39"/>
      <c r="Y14" s="39"/>
      <c r="Z14" s="71"/>
      <c r="AA14" s="39"/>
      <c r="AB14" s="71"/>
      <c r="AC14" s="37"/>
      <c r="AD14" s="39"/>
      <c r="AE14" s="35"/>
      <c r="AF14" s="42"/>
      <c r="AG14" s="74"/>
      <c r="AH14" s="37"/>
      <c r="AI14" s="37"/>
      <c r="AJ14" s="37"/>
      <c r="AK14" s="37"/>
      <c r="AL14" s="37"/>
      <c r="AM14" s="37"/>
      <c r="AN14" s="37"/>
      <c r="AO14" s="37"/>
      <c r="AP14" s="37"/>
      <c r="AQ14" s="37"/>
      <c r="AR14" s="37"/>
      <c r="AS14" s="37"/>
      <c r="AT14" s="37"/>
      <c r="AU14" s="37"/>
      <c r="AV14" s="37"/>
      <c r="AW14" s="37"/>
      <c r="AX14" s="37"/>
      <c r="AY14" s="37"/>
      <c r="AZ14" s="37"/>
      <c r="BA14" s="37"/>
    </row>
    <row r="15" spans="1:53" s="58" customFormat="1" ht="16.5" customHeight="1">
      <c r="A15" s="73"/>
      <c r="B15" s="38"/>
      <c r="C15" s="38"/>
      <c r="D15" s="38"/>
      <c r="E15" s="71"/>
      <c r="F15" s="71"/>
      <c r="G15" s="38"/>
      <c r="H15" s="38"/>
      <c r="I15" s="71"/>
      <c r="J15" s="71"/>
      <c r="K15" s="71"/>
      <c r="L15" s="34"/>
      <c r="M15" s="72"/>
      <c r="N15" s="38"/>
      <c r="O15" s="38"/>
      <c r="P15" s="38"/>
      <c r="Q15" s="38"/>
      <c r="R15" s="38"/>
      <c r="S15" s="38"/>
      <c r="T15" s="38"/>
      <c r="U15" s="38"/>
      <c r="V15" s="38"/>
      <c r="W15" s="38"/>
      <c r="X15" s="38"/>
      <c r="Y15" s="38"/>
      <c r="Z15" s="71"/>
      <c r="AA15" s="34"/>
      <c r="AB15" s="71"/>
      <c r="AC15" s="37"/>
      <c r="AD15" s="38"/>
      <c r="AE15" s="35"/>
      <c r="AF15" s="273"/>
      <c r="AG15" s="43"/>
      <c r="AH15" s="37"/>
      <c r="AI15" s="37"/>
      <c r="AJ15" s="37"/>
      <c r="AK15" s="37"/>
      <c r="AL15" s="37"/>
      <c r="AM15" s="37"/>
      <c r="AN15" s="37"/>
      <c r="AO15" s="37"/>
      <c r="AP15" s="37"/>
      <c r="AQ15" s="37"/>
      <c r="AR15" s="37"/>
      <c r="AS15" s="37"/>
      <c r="AT15" s="37"/>
      <c r="AU15" s="37"/>
      <c r="AV15" s="37"/>
      <c r="AW15" s="37"/>
      <c r="AX15" s="37"/>
      <c r="AY15" s="37"/>
      <c r="AZ15" s="37"/>
      <c r="BA15" s="37"/>
    </row>
    <row r="16" spans="1:53" s="58" customFormat="1" ht="16.5" customHeight="1">
      <c r="A16" s="47"/>
      <c r="B16" s="38"/>
      <c r="C16" s="38"/>
      <c r="D16" s="38"/>
      <c r="E16" s="71"/>
      <c r="F16" s="71"/>
      <c r="G16" s="38"/>
      <c r="H16" s="38"/>
      <c r="I16" s="71"/>
      <c r="J16" s="71"/>
      <c r="K16" s="71"/>
      <c r="L16" s="38"/>
      <c r="M16" s="38"/>
      <c r="N16" s="38"/>
      <c r="O16" s="38"/>
      <c r="P16" s="34"/>
      <c r="Q16" s="34"/>
      <c r="R16" s="38"/>
      <c r="S16" s="38"/>
      <c r="T16" s="38"/>
      <c r="U16" s="38"/>
      <c r="V16" s="38"/>
      <c r="W16" s="38"/>
      <c r="X16" s="38"/>
      <c r="Y16" s="38"/>
      <c r="Z16" s="71"/>
      <c r="AA16" s="34"/>
      <c r="AB16" s="71"/>
      <c r="AC16" s="37"/>
      <c r="AD16" s="38"/>
      <c r="AE16" s="35"/>
      <c r="AF16" s="273"/>
      <c r="AG16" s="43"/>
      <c r="AH16" s="37"/>
      <c r="AI16" s="37"/>
      <c r="AJ16" s="37"/>
      <c r="AK16" s="37"/>
      <c r="AL16" s="37"/>
      <c r="AM16" s="37"/>
      <c r="AN16" s="37"/>
      <c r="AO16" s="37"/>
      <c r="AP16" s="37"/>
      <c r="AQ16" s="37"/>
      <c r="AR16" s="37"/>
      <c r="AS16" s="37"/>
      <c r="AT16" s="37"/>
      <c r="AU16" s="37"/>
      <c r="AV16" s="37"/>
      <c r="AW16" s="37"/>
      <c r="AX16" s="37"/>
      <c r="AY16" s="37"/>
      <c r="AZ16" s="37"/>
      <c r="BA16" s="37"/>
    </row>
    <row r="17" spans="1:53" s="58" customFormat="1" ht="16.5" customHeight="1">
      <c r="A17" s="73"/>
      <c r="B17" s="38"/>
      <c r="C17" s="38"/>
      <c r="D17" s="39"/>
      <c r="E17" s="71"/>
      <c r="F17" s="71"/>
      <c r="G17" s="39"/>
      <c r="H17" s="39"/>
      <c r="I17" s="71"/>
      <c r="J17" s="71"/>
      <c r="K17" s="71"/>
      <c r="L17" s="34"/>
      <c r="M17" s="38"/>
      <c r="N17" s="38"/>
      <c r="O17" s="38"/>
      <c r="P17" s="39"/>
      <c r="Q17" s="39"/>
      <c r="R17" s="39"/>
      <c r="S17" s="39"/>
      <c r="T17" s="39"/>
      <c r="U17" s="39"/>
      <c r="V17" s="39"/>
      <c r="W17" s="39"/>
      <c r="X17" s="39"/>
      <c r="Y17" s="39"/>
      <c r="Z17" s="71"/>
      <c r="AA17" s="39"/>
      <c r="AB17" s="39"/>
      <c r="AC17" s="37"/>
      <c r="AD17" s="39"/>
      <c r="AE17" s="35"/>
      <c r="AF17" s="42"/>
      <c r="AG17" s="43"/>
      <c r="AH17" s="37"/>
      <c r="AI17" s="37"/>
      <c r="AJ17" s="37"/>
      <c r="AK17" s="37"/>
      <c r="AL17" s="37"/>
      <c r="AM17" s="37"/>
      <c r="AN17" s="37"/>
      <c r="AO17" s="37"/>
      <c r="AP17" s="37"/>
      <c r="AQ17" s="37"/>
      <c r="AR17" s="37"/>
      <c r="AS17" s="37"/>
      <c r="AT17" s="37"/>
      <c r="AU17" s="37"/>
      <c r="AV17" s="37"/>
      <c r="AW17" s="37"/>
      <c r="AX17" s="37"/>
      <c r="AY17" s="37"/>
      <c r="AZ17" s="37"/>
      <c r="BA17" s="37"/>
    </row>
    <row r="18" spans="1:53" s="58" customFormat="1" ht="16.5" customHeight="1">
      <c r="A18" s="73"/>
      <c r="B18" s="38"/>
      <c r="C18" s="38"/>
      <c r="D18" s="38"/>
      <c r="E18" s="71"/>
      <c r="F18" s="282"/>
      <c r="G18" s="71"/>
      <c r="H18" s="72"/>
      <c r="I18" s="71"/>
      <c r="J18" s="71"/>
      <c r="K18" s="71"/>
      <c r="L18" s="34"/>
      <c r="M18" s="71"/>
      <c r="N18" s="39"/>
      <c r="O18" s="39"/>
      <c r="P18" s="34"/>
      <c r="Q18" s="34"/>
      <c r="R18" s="38"/>
      <c r="S18" s="38"/>
      <c r="T18" s="38"/>
      <c r="U18" s="38"/>
      <c r="V18" s="38"/>
      <c r="W18" s="38"/>
      <c r="X18" s="38"/>
      <c r="Y18" s="38"/>
      <c r="Z18" s="71"/>
      <c r="AA18" s="38"/>
      <c r="AB18" s="38"/>
      <c r="AC18" s="37"/>
      <c r="AD18" s="38"/>
      <c r="AE18" s="283"/>
      <c r="AF18" s="273"/>
      <c r="AG18" s="43"/>
      <c r="AH18" s="37"/>
      <c r="AI18" s="37"/>
      <c r="AJ18" s="37"/>
      <c r="AK18" s="37"/>
      <c r="AL18" s="37"/>
      <c r="AM18" s="37"/>
      <c r="AN18" s="37"/>
      <c r="AO18" s="37"/>
      <c r="AP18" s="37"/>
      <c r="AQ18" s="37"/>
      <c r="AR18" s="37"/>
      <c r="AS18" s="37"/>
      <c r="AT18" s="37"/>
      <c r="AU18" s="37"/>
      <c r="AV18" s="37"/>
      <c r="AW18" s="37"/>
      <c r="AX18" s="37"/>
      <c r="AY18" s="37"/>
      <c r="AZ18" s="37"/>
      <c r="BA18" s="37"/>
    </row>
    <row r="19" spans="1:33" s="58" customFormat="1" ht="16.5" customHeight="1">
      <c r="A19" s="294"/>
      <c r="B19" s="49"/>
      <c r="C19" s="49"/>
      <c r="D19" s="49"/>
      <c r="E19" s="50"/>
      <c r="F19" s="60"/>
      <c r="G19" s="50"/>
      <c r="H19" s="49"/>
      <c r="I19" s="50"/>
      <c r="J19" s="50"/>
      <c r="K19" s="50"/>
      <c r="L19" s="52"/>
      <c r="M19" s="49"/>
      <c r="N19" s="49"/>
      <c r="O19" s="49"/>
      <c r="P19" s="52"/>
      <c r="Q19" s="52"/>
      <c r="R19" s="49"/>
      <c r="S19" s="49"/>
      <c r="T19" s="49"/>
      <c r="U19" s="49"/>
      <c r="V19" s="49"/>
      <c r="W19" s="49"/>
      <c r="X19" s="49"/>
      <c r="Y19" s="49"/>
      <c r="Z19" s="50"/>
      <c r="AA19" s="52"/>
      <c r="AB19" s="50"/>
      <c r="AD19" s="49"/>
      <c r="AE19" s="53"/>
      <c r="AF19" s="54"/>
      <c r="AG19" s="62"/>
    </row>
    <row r="20" spans="1:33" s="58" customFormat="1" ht="21.75" customHeight="1">
      <c r="A20" s="595" t="s">
        <v>497</v>
      </c>
      <c r="B20" s="596"/>
      <c r="C20" s="596"/>
      <c r="D20" s="596"/>
      <c r="E20" s="50"/>
      <c r="F20" s="60"/>
      <c r="G20" s="50"/>
      <c r="H20" s="50"/>
      <c r="I20" s="50"/>
      <c r="J20" s="50"/>
      <c r="K20" s="50"/>
      <c r="L20" s="52"/>
      <c r="M20" s="49"/>
      <c r="N20" s="49"/>
      <c r="O20" s="49"/>
      <c r="P20" s="52"/>
      <c r="Q20" s="52"/>
      <c r="R20" s="49"/>
      <c r="S20" s="49"/>
      <c r="T20" s="49"/>
      <c r="U20" s="49"/>
      <c r="V20" s="49"/>
      <c r="W20" s="49"/>
      <c r="X20" s="49"/>
      <c r="Y20" s="49"/>
      <c r="Z20" s="50"/>
      <c r="AA20" s="52"/>
      <c r="AB20" s="50"/>
      <c r="AD20" s="49"/>
      <c r="AE20" s="61"/>
      <c r="AF20" s="54"/>
      <c r="AG20" s="62"/>
    </row>
    <row r="21" spans="1:33" s="58" customFormat="1" ht="16.5" customHeight="1">
      <c r="A21" s="48"/>
      <c r="B21" s="49"/>
      <c r="C21" s="49"/>
      <c r="D21" s="51"/>
      <c r="E21" s="60"/>
      <c r="F21" s="60"/>
      <c r="G21" s="50"/>
      <c r="H21" s="51"/>
      <c r="I21" s="50"/>
      <c r="J21" s="50"/>
      <c r="K21" s="50"/>
      <c r="L21" s="52"/>
      <c r="M21" s="49"/>
      <c r="N21" s="49"/>
      <c r="O21" s="49"/>
      <c r="P21" s="52"/>
      <c r="Q21" s="52"/>
      <c r="R21" s="51"/>
      <c r="S21" s="51"/>
      <c r="T21" s="51"/>
      <c r="U21" s="51"/>
      <c r="V21" s="51"/>
      <c r="W21" s="51"/>
      <c r="X21" s="51"/>
      <c r="Y21" s="51"/>
      <c r="Z21" s="50"/>
      <c r="AA21" s="52"/>
      <c r="AB21" s="50"/>
      <c r="AD21" s="51"/>
      <c r="AE21" s="56"/>
      <c r="AF21" s="54"/>
      <c r="AG21" s="62"/>
    </row>
    <row r="22" spans="1:33" s="58" customFormat="1" ht="16.5" customHeight="1">
      <c r="A22" s="48"/>
      <c r="B22" s="49"/>
      <c r="C22" s="49"/>
      <c r="D22" s="51"/>
      <c r="E22" s="50"/>
      <c r="F22" s="50"/>
      <c r="G22" s="51"/>
      <c r="H22" s="51"/>
      <c r="I22" s="50"/>
      <c r="J22" s="50"/>
      <c r="K22" s="50"/>
      <c r="L22" s="52"/>
      <c r="M22" s="51"/>
      <c r="N22" s="51"/>
      <c r="O22" s="51"/>
      <c r="P22" s="51"/>
      <c r="Q22" s="51"/>
      <c r="R22" s="51"/>
      <c r="S22" s="51"/>
      <c r="T22" s="51"/>
      <c r="U22" s="51"/>
      <c r="V22" s="51"/>
      <c r="W22" s="51"/>
      <c r="X22" s="60"/>
      <c r="Y22" s="51"/>
      <c r="Z22" s="50"/>
      <c r="AA22" s="51"/>
      <c r="AB22" s="50"/>
      <c r="AD22" s="51"/>
      <c r="AE22" s="53"/>
      <c r="AF22" s="55"/>
      <c r="AG22" s="56"/>
    </row>
    <row r="23" spans="1:33" s="58" customFormat="1" ht="16.5" customHeight="1">
      <c r="A23" s="48"/>
      <c r="B23" s="49"/>
      <c r="C23" s="49"/>
      <c r="D23" s="51"/>
      <c r="E23" s="50"/>
      <c r="F23" s="50"/>
      <c r="G23" s="49"/>
      <c r="H23" s="51"/>
      <c r="I23" s="50"/>
      <c r="J23" s="50"/>
      <c r="K23" s="50"/>
      <c r="L23" s="52"/>
      <c r="M23" s="51"/>
      <c r="N23" s="51"/>
      <c r="O23" s="51"/>
      <c r="P23" s="51"/>
      <c r="Q23" s="51"/>
      <c r="R23" s="51"/>
      <c r="S23" s="51"/>
      <c r="T23" s="51"/>
      <c r="U23" s="51"/>
      <c r="V23" s="51"/>
      <c r="W23" s="51"/>
      <c r="X23" s="60"/>
      <c r="Y23" s="51"/>
      <c r="Z23" s="50"/>
      <c r="AA23" s="52"/>
      <c r="AB23" s="50"/>
      <c r="AD23" s="51"/>
      <c r="AE23" s="53"/>
      <c r="AF23" s="54"/>
      <c r="AG23" s="62"/>
    </row>
    <row r="24" spans="1:33" s="58" customFormat="1" ht="16.5" customHeight="1">
      <c r="A24" s="48"/>
      <c r="B24" s="49"/>
      <c r="C24" s="49"/>
      <c r="D24" s="49"/>
      <c r="E24" s="50"/>
      <c r="F24" s="50"/>
      <c r="G24" s="49"/>
      <c r="H24" s="49"/>
      <c r="I24" s="50"/>
      <c r="J24" s="50"/>
      <c r="K24" s="50"/>
      <c r="L24" s="52"/>
      <c r="M24" s="50"/>
      <c r="N24" s="51"/>
      <c r="O24" s="51"/>
      <c r="P24" s="49"/>
      <c r="Q24" s="49"/>
      <c r="R24" s="49"/>
      <c r="S24" s="49"/>
      <c r="T24" s="49"/>
      <c r="U24" s="49"/>
      <c r="V24" s="49"/>
      <c r="W24" s="49"/>
      <c r="X24" s="60"/>
      <c r="Y24" s="49"/>
      <c r="Z24" s="50"/>
      <c r="AA24" s="52"/>
      <c r="AB24" s="50"/>
      <c r="AD24" s="49"/>
      <c r="AE24" s="64"/>
      <c r="AF24" s="54"/>
      <c r="AG24" s="62"/>
    </row>
    <row r="25" spans="1:33" s="58" customFormat="1" ht="16.5" customHeight="1">
      <c r="A25" s="48"/>
      <c r="B25" s="49"/>
      <c r="C25" s="49"/>
      <c r="D25" s="49"/>
      <c r="E25" s="50"/>
      <c r="F25" s="50"/>
      <c r="G25" s="51"/>
      <c r="H25" s="49"/>
      <c r="I25" s="50"/>
      <c r="J25" s="50"/>
      <c r="K25" s="50"/>
      <c r="L25" s="52"/>
      <c r="M25" s="49"/>
      <c r="N25" s="49"/>
      <c r="O25" s="49"/>
      <c r="P25" s="51"/>
      <c r="Q25" s="51"/>
      <c r="R25" s="49"/>
      <c r="S25" s="49"/>
      <c r="T25" s="49"/>
      <c r="U25" s="49"/>
      <c r="V25" s="49"/>
      <c r="W25" s="49"/>
      <c r="X25" s="49"/>
      <c r="Y25" s="49"/>
      <c r="Z25" s="50"/>
      <c r="AA25" s="52"/>
      <c r="AB25" s="50"/>
      <c r="AD25" s="49"/>
      <c r="AE25" s="53"/>
      <c r="AF25" s="54"/>
      <c r="AG25" s="50"/>
    </row>
    <row r="26" spans="1:33" s="58" customFormat="1" ht="16.5" customHeight="1">
      <c r="A26" s="48"/>
      <c r="B26" s="49"/>
      <c r="C26" s="49"/>
      <c r="D26" s="49"/>
      <c r="E26" s="50"/>
      <c r="F26" s="50"/>
      <c r="G26" s="49"/>
      <c r="H26" s="49"/>
      <c r="I26" s="50"/>
      <c r="J26" s="50"/>
      <c r="K26" s="50"/>
      <c r="L26" s="52"/>
      <c r="M26" s="49"/>
      <c r="N26" s="49"/>
      <c r="O26" s="49"/>
      <c r="P26" s="49"/>
      <c r="Q26" s="49"/>
      <c r="R26" s="49"/>
      <c r="S26" s="49"/>
      <c r="T26" s="49"/>
      <c r="U26" s="49"/>
      <c r="V26" s="49"/>
      <c r="W26" s="49"/>
      <c r="X26" s="49"/>
      <c r="Y26" s="49"/>
      <c r="Z26" s="50"/>
      <c r="AA26" s="49"/>
      <c r="AB26" s="50"/>
      <c r="AD26" s="49"/>
      <c r="AE26" s="54"/>
      <c r="AF26" s="54"/>
      <c r="AG26" s="50"/>
    </row>
    <row r="27" spans="1:33" s="58" customFormat="1" ht="16.5" customHeight="1">
      <c r="A27" s="48"/>
      <c r="B27" s="49"/>
      <c r="C27" s="49"/>
      <c r="D27" s="49"/>
      <c r="E27" s="50"/>
      <c r="F27" s="50"/>
      <c r="G27" s="51"/>
      <c r="H27" s="49"/>
      <c r="I27" s="50"/>
      <c r="J27" s="50"/>
      <c r="K27" s="50"/>
      <c r="L27" s="52"/>
      <c r="M27" s="49"/>
      <c r="N27" s="49"/>
      <c r="O27" s="49"/>
      <c r="P27" s="51"/>
      <c r="Q27" s="51"/>
      <c r="R27" s="49"/>
      <c r="S27" s="49"/>
      <c r="T27" s="49"/>
      <c r="U27" s="49"/>
      <c r="V27" s="49"/>
      <c r="W27" s="49"/>
      <c r="X27" s="49"/>
      <c r="Y27" s="49"/>
      <c r="Z27" s="50"/>
      <c r="AA27" s="52"/>
      <c r="AB27" s="50"/>
      <c r="AD27" s="49"/>
      <c r="AE27" s="53"/>
      <c r="AF27" s="54"/>
      <c r="AG27" s="50"/>
    </row>
    <row r="28" spans="1:33" s="58" customFormat="1" ht="16.5" customHeight="1">
      <c r="A28" s="48"/>
      <c r="B28" s="49"/>
      <c r="C28" s="49"/>
      <c r="D28" s="51"/>
      <c r="E28" s="50"/>
      <c r="F28" s="50"/>
      <c r="G28" s="51"/>
      <c r="H28" s="51"/>
      <c r="I28" s="50"/>
      <c r="J28" s="50"/>
      <c r="K28" s="50"/>
      <c r="L28" s="52"/>
      <c r="M28" s="49"/>
      <c r="N28" s="49"/>
      <c r="O28" s="49"/>
      <c r="P28" s="51"/>
      <c r="Q28" s="51"/>
      <c r="R28" s="51"/>
      <c r="S28" s="51"/>
      <c r="T28" s="51"/>
      <c r="U28" s="51"/>
      <c r="V28" s="51"/>
      <c r="W28" s="51"/>
      <c r="X28" s="51"/>
      <c r="Y28" s="51"/>
      <c r="Z28" s="50"/>
      <c r="AA28" s="52"/>
      <c r="AB28" s="50"/>
      <c r="AD28" s="51"/>
      <c r="AE28" s="53"/>
      <c r="AF28" s="54"/>
      <c r="AG28" s="50"/>
    </row>
    <row r="29" spans="1:33" s="58" customFormat="1" ht="16.5" customHeight="1">
      <c r="A29" s="48"/>
      <c r="B29" s="49"/>
      <c r="C29" s="49"/>
      <c r="D29" s="51"/>
      <c r="E29" s="50"/>
      <c r="F29" s="60"/>
      <c r="G29" s="50"/>
      <c r="J29" s="50"/>
      <c r="K29" s="50"/>
      <c r="L29" s="52"/>
      <c r="M29" s="51"/>
      <c r="N29" s="60"/>
      <c r="O29" s="51"/>
      <c r="P29" s="51"/>
      <c r="Q29" s="51"/>
      <c r="R29" s="51"/>
      <c r="S29" s="51"/>
      <c r="T29" s="51"/>
      <c r="U29" s="51"/>
      <c r="V29" s="51"/>
      <c r="W29" s="51"/>
      <c r="X29" s="51"/>
      <c r="Y29" s="51"/>
      <c r="Z29" s="50"/>
      <c r="AA29" s="52"/>
      <c r="AB29" s="50"/>
      <c r="AD29" s="51"/>
      <c r="AE29" s="53"/>
      <c r="AF29" s="55"/>
      <c r="AG29" s="50"/>
    </row>
    <row r="30" spans="1:33" s="58" customFormat="1" ht="16.5" customHeight="1">
      <c r="A30" s="48"/>
      <c r="B30" s="49"/>
      <c r="C30" s="49"/>
      <c r="D30" s="51"/>
      <c r="E30" s="50"/>
      <c r="F30" s="50"/>
      <c r="G30" s="51"/>
      <c r="H30" s="51"/>
      <c r="I30" s="50"/>
      <c r="J30" s="50"/>
      <c r="K30" s="50"/>
      <c r="L30" s="52"/>
      <c r="M30" s="51"/>
      <c r="N30" s="51"/>
      <c r="O30" s="51"/>
      <c r="P30" s="51"/>
      <c r="Q30" s="51"/>
      <c r="R30" s="51"/>
      <c r="S30" s="51"/>
      <c r="T30" s="51"/>
      <c r="U30" s="51"/>
      <c r="V30" s="51"/>
      <c r="W30" s="51"/>
      <c r="X30" s="51"/>
      <c r="Y30" s="51"/>
      <c r="Z30" s="65"/>
      <c r="AA30" s="51"/>
      <c r="AB30" s="50"/>
      <c r="AD30" s="51"/>
      <c r="AE30" s="53"/>
      <c r="AF30" s="54"/>
      <c r="AG30" s="50"/>
    </row>
    <row r="31" spans="1:33" s="58" customFormat="1" ht="16.5" customHeight="1">
      <c r="A31" s="48"/>
      <c r="B31" s="49"/>
      <c r="C31" s="49"/>
      <c r="D31" s="51"/>
      <c r="E31" s="50"/>
      <c r="F31" s="50"/>
      <c r="G31" s="51"/>
      <c r="H31" s="51"/>
      <c r="I31" s="50"/>
      <c r="J31" s="50"/>
      <c r="K31" s="50"/>
      <c r="L31" s="52"/>
      <c r="M31" s="51"/>
      <c r="N31" s="51"/>
      <c r="O31" s="51"/>
      <c r="P31" s="51"/>
      <c r="Q31" s="51"/>
      <c r="R31" s="51"/>
      <c r="S31" s="51"/>
      <c r="T31" s="51"/>
      <c r="U31" s="51"/>
      <c r="V31" s="51"/>
      <c r="W31" s="51"/>
      <c r="X31" s="51"/>
      <c r="Y31" s="51"/>
      <c r="Z31" s="50"/>
      <c r="AA31" s="51"/>
      <c r="AB31" s="50"/>
      <c r="AD31" s="51"/>
      <c r="AE31" s="53"/>
      <c r="AF31" s="55"/>
      <c r="AG31" s="50"/>
    </row>
    <row r="32" spans="1:33" s="58" customFormat="1" ht="16.5" customHeight="1">
      <c r="A32" s="48"/>
      <c r="B32" s="49"/>
      <c r="C32" s="49"/>
      <c r="D32" s="51"/>
      <c r="E32" s="50"/>
      <c r="F32" s="50"/>
      <c r="G32" s="51"/>
      <c r="H32" s="60"/>
      <c r="I32" s="50"/>
      <c r="J32" s="50"/>
      <c r="K32" s="50"/>
      <c r="L32" s="52"/>
      <c r="M32" s="51"/>
      <c r="N32" s="51"/>
      <c r="O32" s="51"/>
      <c r="P32" s="51"/>
      <c r="Q32" s="51"/>
      <c r="R32" s="51"/>
      <c r="S32" s="51"/>
      <c r="T32" s="51"/>
      <c r="U32" s="51"/>
      <c r="V32" s="51"/>
      <c r="W32" s="51"/>
      <c r="X32" s="60"/>
      <c r="Y32" s="51"/>
      <c r="Z32" s="50"/>
      <c r="AA32" s="52"/>
      <c r="AB32" s="50"/>
      <c r="AD32" s="51"/>
      <c r="AE32" s="56"/>
      <c r="AF32" s="55"/>
      <c r="AG32" s="50"/>
    </row>
    <row r="33" spans="1:33" s="58" customFormat="1" ht="16.5" customHeight="1">
      <c r="A33" s="48"/>
      <c r="B33" s="49"/>
      <c r="C33" s="49"/>
      <c r="D33" s="49"/>
      <c r="E33" s="50"/>
      <c r="F33" s="50"/>
      <c r="G33" s="51"/>
      <c r="H33" s="60"/>
      <c r="I33" s="50"/>
      <c r="J33" s="50"/>
      <c r="K33" s="50"/>
      <c r="L33" s="52"/>
      <c r="M33" s="51"/>
      <c r="N33" s="51"/>
      <c r="O33" s="51"/>
      <c r="P33" s="49"/>
      <c r="Q33" s="49"/>
      <c r="R33" s="49"/>
      <c r="S33" s="49"/>
      <c r="T33" s="49"/>
      <c r="U33" s="49"/>
      <c r="V33" s="49"/>
      <c r="W33" s="49"/>
      <c r="X33" s="49"/>
      <c r="Y33" s="49"/>
      <c r="Z33" s="50"/>
      <c r="AA33" s="52"/>
      <c r="AB33" s="50"/>
      <c r="AD33" s="49"/>
      <c r="AE33" s="53"/>
      <c r="AF33" s="54"/>
      <c r="AG33" s="50"/>
    </row>
    <row r="34" spans="1:33" s="58" customFormat="1" ht="16.5" customHeight="1">
      <c r="A34" s="48"/>
      <c r="B34" s="49"/>
      <c r="C34" s="49"/>
      <c r="D34" s="49"/>
      <c r="E34" s="50"/>
      <c r="F34" s="50"/>
      <c r="G34" s="51"/>
      <c r="H34" s="49"/>
      <c r="I34" s="50"/>
      <c r="J34" s="50"/>
      <c r="K34" s="50"/>
      <c r="L34" s="52"/>
      <c r="M34" s="49"/>
      <c r="N34" s="49"/>
      <c r="O34" s="49"/>
      <c r="P34" s="51"/>
      <c r="Q34" s="51"/>
      <c r="R34" s="49"/>
      <c r="S34" s="49"/>
      <c r="T34" s="49"/>
      <c r="U34" s="49"/>
      <c r="V34" s="49"/>
      <c r="W34" s="49"/>
      <c r="X34" s="49"/>
      <c r="Y34" s="49"/>
      <c r="Z34" s="50"/>
      <c r="AA34" s="49"/>
      <c r="AB34" s="49"/>
      <c r="AD34" s="49"/>
      <c r="AE34" s="63"/>
      <c r="AF34" s="54"/>
      <c r="AG34" s="50"/>
    </row>
    <row r="35" spans="1:33" s="58" customFormat="1" ht="16.5" customHeight="1">
      <c r="A35" s="48"/>
      <c r="B35" s="49"/>
      <c r="C35" s="49"/>
      <c r="D35" s="51"/>
      <c r="E35" s="50"/>
      <c r="F35" s="50"/>
      <c r="G35" s="51"/>
      <c r="H35" s="51"/>
      <c r="I35" s="50"/>
      <c r="J35" s="50"/>
      <c r="K35" s="50"/>
      <c r="L35" s="52"/>
      <c r="M35" s="49"/>
      <c r="N35" s="49"/>
      <c r="O35" s="49"/>
      <c r="P35" s="51"/>
      <c r="Q35" s="51"/>
      <c r="R35" s="51"/>
      <c r="S35" s="51"/>
      <c r="T35" s="51"/>
      <c r="U35" s="51"/>
      <c r="V35" s="51"/>
      <c r="W35" s="51"/>
      <c r="X35" s="51"/>
      <c r="Y35" s="51"/>
      <c r="Z35" s="50"/>
      <c r="AA35" s="52"/>
      <c r="AB35" s="50"/>
      <c r="AD35" s="51"/>
      <c r="AE35" s="53"/>
      <c r="AF35" s="55"/>
      <c r="AG35" s="50"/>
    </row>
    <row r="36" spans="1:33" s="58" customFormat="1" ht="16.5" customHeight="1">
      <c r="A36" s="48"/>
      <c r="B36" s="49"/>
      <c r="C36" s="49"/>
      <c r="D36" s="49"/>
      <c r="E36" s="50"/>
      <c r="F36" s="50"/>
      <c r="G36" s="51"/>
      <c r="H36" s="49"/>
      <c r="I36" s="50"/>
      <c r="J36" s="50"/>
      <c r="K36" s="50"/>
      <c r="L36" s="52"/>
      <c r="M36" s="51"/>
      <c r="N36" s="51"/>
      <c r="O36" s="51"/>
      <c r="P36" s="51"/>
      <c r="Q36" s="51"/>
      <c r="R36" s="49"/>
      <c r="S36" s="49"/>
      <c r="T36" s="49"/>
      <c r="U36" s="49"/>
      <c r="V36" s="49"/>
      <c r="W36" s="49"/>
      <c r="X36" s="49"/>
      <c r="Y36" s="49"/>
      <c r="Z36" s="50"/>
      <c r="AA36" s="49"/>
      <c r="AB36" s="49"/>
      <c r="AD36" s="49"/>
      <c r="AE36" s="53"/>
      <c r="AF36" s="54"/>
      <c r="AG36" s="50"/>
    </row>
    <row r="37" spans="1:33" s="58" customFormat="1" ht="16.5" customHeight="1">
      <c r="A37" s="48"/>
      <c r="B37" s="49"/>
      <c r="C37" s="49"/>
      <c r="D37" s="49"/>
      <c r="E37" s="50"/>
      <c r="F37" s="50"/>
      <c r="G37" s="51"/>
      <c r="H37" s="50"/>
      <c r="I37" s="50"/>
      <c r="J37" s="50"/>
      <c r="K37" s="50"/>
      <c r="L37" s="52"/>
      <c r="M37" s="50"/>
      <c r="N37" s="49"/>
      <c r="O37" s="49"/>
      <c r="P37" s="51"/>
      <c r="Q37" s="51"/>
      <c r="R37" s="49"/>
      <c r="S37" s="49"/>
      <c r="T37" s="49"/>
      <c r="U37" s="49"/>
      <c r="V37" s="49"/>
      <c r="W37" s="49"/>
      <c r="X37" s="49"/>
      <c r="Y37" s="49"/>
      <c r="Z37" s="50"/>
      <c r="AA37" s="49"/>
      <c r="AB37" s="49"/>
      <c r="AD37" s="49"/>
      <c r="AE37" s="53"/>
      <c r="AF37" s="54"/>
      <c r="AG37" s="50"/>
    </row>
    <row r="38" spans="1:33" s="58" customFormat="1" ht="16.5" customHeight="1">
      <c r="A38" s="48"/>
      <c r="B38" s="49"/>
      <c r="C38" s="49"/>
      <c r="D38" s="49"/>
      <c r="E38" s="50"/>
      <c r="F38" s="50"/>
      <c r="G38" s="51"/>
      <c r="H38" s="49"/>
      <c r="I38" s="50"/>
      <c r="J38" s="50"/>
      <c r="K38" s="50"/>
      <c r="L38" s="52"/>
      <c r="M38" s="49"/>
      <c r="N38" s="49"/>
      <c r="O38" s="49"/>
      <c r="P38" s="51"/>
      <c r="Q38" s="51"/>
      <c r="R38" s="49"/>
      <c r="S38" s="49"/>
      <c r="T38" s="49"/>
      <c r="U38" s="49"/>
      <c r="V38" s="49"/>
      <c r="W38" s="49"/>
      <c r="X38" s="49"/>
      <c r="Y38" s="49"/>
      <c r="Z38" s="50"/>
      <c r="AA38" s="52"/>
      <c r="AB38" s="50"/>
      <c r="AD38" s="49"/>
      <c r="AE38" s="53"/>
      <c r="AF38" s="54"/>
      <c r="AG38" s="50"/>
    </row>
    <row r="39" spans="1:33" s="58" customFormat="1" ht="16.5" customHeight="1">
      <c r="A39" s="48"/>
      <c r="B39" s="49"/>
      <c r="C39" s="49"/>
      <c r="D39" s="51"/>
      <c r="E39" s="50"/>
      <c r="F39" s="50"/>
      <c r="G39" s="51"/>
      <c r="H39" s="51"/>
      <c r="I39" s="50"/>
      <c r="J39" s="50"/>
      <c r="K39" s="50"/>
      <c r="L39" s="52"/>
      <c r="M39" s="49"/>
      <c r="N39" s="49"/>
      <c r="O39" s="49"/>
      <c r="P39" s="51"/>
      <c r="Q39" s="51"/>
      <c r="R39" s="51"/>
      <c r="S39" s="51"/>
      <c r="T39" s="51"/>
      <c r="U39" s="51"/>
      <c r="V39" s="51"/>
      <c r="W39" s="51"/>
      <c r="X39" s="51"/>
      <c r="Y39" s="51"/>
      <c r="Z39" s="50"/>
      <c r="AA39" s="51"/>
      <c r="AB39" s="51"/>
      <c r="AD39" s="51"/>
      <c r="AE39" s="56"/>
      <c r="AF39" s="55"/>
      <c r="AG39" s="50"/>
    </row>
    <row r="40" spans="1:33" s="58" customFormat="1" ht="16.5" customHeight="1">
      <c r="A40" s="48"/>
      <c r="B40" s="49"/>
      <c r="C40" s="49"/>
      <c r="D40" s="50"/>
      <c r="E40" s="50"/>
      <c r="F40" s="50"/>
      <c r="G40" s="51"/>
      <c r="H40" s="49"/>
      <c r="I40" s="50"/>
      <c r="J40" s="50"/>
      <c r="K40" s="50"/>
      <c r="L40" s="52"/>
      <c r="M40" s="51"/>
      <c r="N40" s="51"/>
      <c r="O40" s="51"/>
      <c r="P40" s="51"/>
      <c r="Q40" s="51"/>
      <c r="R40" s="49"/>
      <c r="S40" s="49"/>
      <c r="T40" s="49"/>
      <c r="U40" s="49"/>
      <c r="V40" s="49"/>
      <c r="W40" s="49"/>
      <c r="X40" s="49"/>
      <c r="Y40" s="49"/>
      <c r="Z40" s="50"/>
      <c r="AA40" s="49"/>
      <c r="AB40" s="49"/>
      <c r="AC40" s="57"/>
      <c r="AD40" s="49"/>
      <c r="AE40" s="53"/>
      <c r="AF40" s="54"/>
      <c r="AG40" s="50"/>
    </row>
    <row r="41" spans="1:33" s="58" customFormat="1" ht="16.5" customHeight="1">
      <c r="A41" s="48"/>
      <c r="B41" s="49"/>
      <c r="C41" s="49"/>
      <c r="D41" s="49"/>
      <c r="E41" s="50"/>
      <c r="F41" s="50"/>
      <c r="G41" s="51"/>
      <c r="H41" s="49"/>
      <c r="I41" s="50"/>
      <c r="J41" s="50"/>
      <c r="K41" s="50"/>
      <c r="L41" s="52"/>
      <c r="M41" s="49"/>
      <c r="N41" s="57"/>
      <c r="O41" s="49"/>
      <c r="P41" s="49"/>
      <c r="Q41" s="49"/>
      <c r="R41" s="49"/>
      <c r="S41" s="49"/>
      <c r="T41" s="49"/>
      <c r="U41" s="49"/>
      <c r="V41" s="49"/>
      <c r="W41" s="49"/>
      <c r="X41" s="49"/>
      <c r="Y41" s="49"/>
      <c r="Z41" s="50"/>
      <c r="AA41" s="52"/>
      <c r="AB41" s="50"/>
      <c r="AD41" s="49"/>
      <c r="AE41" s="53"/>
      <c r="AF41" s="54"/>
      <c r="AG41" s="50"/>
    </row>
    <row r="42" spans="1:33" s="58" customFormat="1" ht="16.5" customHeight="1">
      <c r="A42" s="48"/>
      <c r="B42" s="49"/>
      <c r="C42" s="49"/>
      <c r="D42" s="51"/>
      <c r="E42" s="50"/>
      <c r="F42" s="50"/>
      <c r="G42" s="49"/>
      <c r="H42" s="51"/>
      <c r="I42" s="50"/>
      <c r="J42" s="50"/>
      <c r="K42" s="50"/>
      <c r="L42" s="52"/>
      <c r="M42" s="49"/>
      <c r="N42" s="49"/>
      <c r="O42" s="49"/>
      <c r="P42" s="51"/>
      <c r="Q42" s="51"/>
      <c r="R42" s="51"/>
      <c r="S42" s="51"/>
      <c r="T42" s="51"/>
      <c r="U42" s="51"/>
      <c r="V42" s="51"/>
      <c r="W42" s="51"/>
      <c r="X42" s="51"/>
      <c r="Y42" s="51"/>
      <c r="Z42" s="50"/>
      <c r="AA42" s="52"/>
      <c r="AB42" s="50"/>
      <c r="AD42" s="51"/>
      <c r="AE42" s="56"/>
      <c r="AF42" s="54"/>
      <c r="AG42" s="50"/>
    </row>
    <row r="43" spans="1:33" s="58" customFormat="1" ht="16.5" customHeight="1">
      <c r="A43" s="48"/>
      <c r="B43" s="49"/>
      <c r="C43" s="49"/>
      <c r="D43" s="49"/>
      <c r="E43" s="50"/>
      <c r="F43" s="50"/>
      <c r="G43" s="49"/>
      <c r="H43" s="49"/>
      <c r="I43" s="50"/>
      <c r="J43" s="50"/>
      <c r="K43" s="50"/>
      <c r="L43" s="52"/>
      <c r="M43" s="51"/>
      <c r="N43" s="51"/>
      <c r="O43" s="51"/>
      <c r="P43" s="51"/>
      <c r="Q43" s="51"/>
      <c r="R43" s="49"/>
      <c r="S43" s="49"/>
      <c r="T43" s="49"/>
      <c r="U43" s="49"/>
      <c r="V43" s="49"/>
      <c r="W43" s="49"/>
      <c r="X43" s="49"/>
      <c r="Y43" s="49"/>
      <c r="Z43" s="50"/>
      <c r="AA43" s="52"/>
      <c r="AB43" s="50"/>
      <c r="AD43" s="49"/>
      <c r="AE43" s="61"/>
      <c r="AF43" s="54"/>
      <c r="AG43" s="50"/>
    </row>
    <row r="44" spans="1:33" s="58" customFormat="1" ht="16.5" customHeight="1">
      <c r="A44" s="48"/>
      <c r="B44" s="49"/>
      <c r="C44" s="49"/>
      <c r="D44" s="51"/>
      <c r="E44" s="50"/>
      <c r="F44" s="50"/>
      <c r="G44" s="51"/>
      <c r="H44" s="51"/>
      <c r="I44" s="50"/>
      <c r="J44" s="50"/>
      <c r="K44" s="50"/>
      <c r="L44" s="52"/>
      <c r="M44" s="49"/>
      <c r="N44" s="49"/>
      <c r="O44" s="49"/>
      <c r="P44" s="51"/>
      <c r="Q44" s="51"/>
      <c r="R44" s="51"/>
      <c r="S44" s="51"/>
      <c r="T44" s="51"/>
      <c r="U44" s="51"/>
      <c r="V44" s="51"/>
      <c r="W44" s="51"/>
      <c r="X44" s="51"/>
      <c r="Y44" s="51"/>
      <c r="Z44" s="50"/>
      <c r="AA44" s="51"/>
      <c r="AB44" s="51"/>
      <c r="AD44" s="51"/>
      <c r="AE44" s="53"/>
      <c r="AF44" s="54"/>
      <c r="AG44" s="50"/>
    </row>
    <row r="45" spans="1:33" s="58" customFormat="1" ht="16.5" customHeight="1">
      <c r="A45" s="48"/>
      <c r="B45" s="49"/>
      <c r="C45" s="49"/>
      <c r="D45" s="60"/>
      <c r="E45" s="50"/>
      <c r="F45" s="60"/>
      <c r="G45" s="50"/>
      <c r="H45" s="51"/>
      <c r="I45" s="50"/>
      <c r="J45" s="50"/>
      <c r="K45" s="50"/>
      <c r="L45" s="49"/>
      <c r="M45" s="51"/>
      <c r="N45" s="51"/>
      <c r="O45" s="51"/>
      <c r="P45" s="51"/>
      <c r="Q45" s="51"/>
      <c r="R45" s="51"/>
      <c r="S45" s="51"/>
      <c r="T45" s="51"/>
      <c r="U45" s="51"/>
      <c r="V45" s="51"/>
      <c r="W45" s="51"/>
      <c r="X45" s="50"/>
      <c r="Y45" s="49"/>
      <c r="Z45" s="50"/>
      <c r="AA45" s="49"/>
      <c r="AB45" s="51"/>
      <c r="AC45" s="66"/>
      <c r="AD45" s="51"/>
      <c r="AE45" s="53"/>
      <c r="AF45" s="55"/>
      <c r="AG45" s="50"/>
    </row>
    <row r="46" spans="1:33" s="58" customFormat="1" ht="16.5" customHeight="1">
      <c r="A46" s="48"/>
      <c r="B46" s="49"/>
      <c r="C46" s="49"/>
      <c r="D46" s="50"/>
      <c r="E46" s="50"/>
      <c r="F46" s="60"/>
      <c r="G46" s="51"/>
      <c r="H46" s="51"/>
      <c r="I46" s="51"/>
      <c r="J46" s="60"/>
      <c r="K46" s="60"/>
      <c r="L46" s="51"/>
      <c r="M46" s="51"/>
      <c r="N46" s="60"/>
      <c r="O46" s="51"/>
      <c r="P46" s="51"/>
      <c r="Q46" s="51"/>
      <c r="R46" s="51"/>
      <c r="S46" s="51"/>
      <c r="T46" s="51"/>
      <c r="U46" s="51"/>
      <c r="V46" s="51"/>
      <c r="W46" s="51"/>
      <c r="Y46" s="51"/>
      <c r="Z46" s="50"/>
      <c r="AA46" s="51"/>
      <c r="AB46" s="50"/>
      <c r="AC46" s="60"/>
      <c r="AD46" s="51"/>
      <c r="AE46" s="63"/>
      <c r="AF46" s="54"/>
      <c r="AG46" s="50"/>
    </row>
    <row r="47" spans="1:33" s="58" customFormat="1" ht="16.5" customHeight="1">
      <c r="A47" s="48"/>
      <c r="B47" s="49"/>
      <c r="C47" s="49"/>
      <c r="D47" s="60"/>
      <c r="E47" s="50"/>
      <c r="F47" s="60"/>
      <c r="G47" s="50"/>
      <c r="H47" s="51"/>
      <c r="I47" s="50"/>
      <c r="J47" s="50"/>
      <c r="K47" s="50"/>
      <c r="L47" s="49"/>
      <c r="M47" s="51"/>
      <c r="N47" s="60"/>
      <c r="O47" s="51"/>
      <c r="P47" s="51"/>
      <c r="Q47" s="51"/>
      <c r="R47" s="51"/>
      <c r="S47" s="51"/>
      <c r="T47" s="51"/>
      <c r="U47" s="51"/>
      <c r="V47" s="51"/>
      <c r="W47" s="51"/>
      <c r="X47" s="60"/>
      <c r="Y47" s="51"/>
      <c r="Z47" s="50"/>
      <c r="AA47" s="51"/>
      <c r="AB47" s="51"/>
      <c r="AC47" s="60"/>
      <c r="AD47" s="51"/>
      <c r="AE47" s="56"/>
      <c r="AF47" s="54"/>
      <c r="AG47" s="50"/>
    </row>
    <row r="48" spans="1:33" s="58" customFormat="1" ht="16.5" customHeight="1">
      <c r="A48" s="48"/>
      <c r="B48" s="49"/>
      <c r="C48" s="49"/>
      <c r="D48" s="49"/>
      <c r="E48" s="50"/>
      <c r="F48" s="50"/>
      <c r="G48" s="49"/>
      <c r="H48" s="49"/>
      <c r="I48" s="50"/>
      <c r="J48" s="50"/>
      <c r="K48" s="50"/>
      <c r="L48" s="52"/>
      <c r="M48" s="51"/>
      <c r="N48" s="60"/>
      <c r="O48" s="51"/>
      <c r="P48" s="52"/>
      <c r="Q48" s="52"/>
      <c r="R48" s="49"/>
      <c r="S48" s="49"/>
      <c r="T48" s="49"/>
      <c r="U48" s="49"/>
      <c r="V48" s="49"/>
      <c r="W48" s="49"/>
      <c r="X48" s="49"/>
      <c r="Y48" s="49"/>
      <c r="Z48" s="50"/>
      <c r="AA48" s="52"/>
      <c r="AB48" s="50"/>
      <c r="AD48" s="49"/>
      <c r="AE48" s="61"/>
      <c r="AF48" s="54"/>
      <c r="AG48" s="50"/>
    </row>
    <row r="49" spans="1:33" s="58" customFormat="1" ht="16.5" customHeight="1">
      <c r="A49" s="48"/>
      <c r="B49" s="49"/>
      <c r="C49" s="49"/>
      <c r="D49" s="51"/>
      <c r="E49" s="50"/>
      <c r="F49" s="50"/>
      <c r="G49" s="49"/>
      <c r="H49" s="50"/>
      <c r="I49" s="50"/>
      <c r="J49" s="50"/>
      <c r="K49" s="50"/>
      <c r="L49" s="52"/>
      <c r="M49" s="49"/>
      <c r="N49" s="49"/>
      <c r="O49" s="49"/>
      <c r="P49" s="51"/>
      <c r="Q49" s="51"/>
      <c r="R49" s="51"/>
      <c r="S49" s="51"/>
      <c r="T49" s="51"/>
      <c r="U49" s="51"/>
      <c r="V49" s="51"/>
      <c r="W49" s="51"/>
      <c r="X49" s="51"/>
      <c r="Y49" s="51"/>
      <c r="AA49" s="52"/>
      <c r="AB49" s="50"/>
      <c r="AD49" s="51"/>
      <c r="AE49" s="53"/>
      <c r="AF49" s="54"/>
      <c r="AG49" s="50"/>
    </row>
    <row r="50" spans="1:33" s="58" customFormat="1" ht="16.5" customHeight="1">
      <c r="A50" s="48"/>
      <c r="B50" s="49"/>
      <c r="C50" s="49"/>
      <c r="D50" s="49"/>
      <c r="E50" s="50"/>
      <c r="F50" s="50"/>
      <c r="G50" s="51"/>
      <c r="H50" s="49"/>
      <c r="I50" s="50"/>
      <c r="J50" s="50"/>
      <c r="K50" s="50"/>
      <c r="L50" s="52"/>
      <c r="M50" s="51"/>
      <c r="N50" s="51"/>
      <c r="O50" s="51"/>
      <c r="P50" s="52"/>
      <c r="Q50" s="52"/>
      <c r="R50" s="49"/>
      <c r="S50" s="49"/>
      <c r="T50" s="49"/>
      <c r="U50" s="49"/>
      <c r="V50" s="49"/>
      <c r="W50" s="49"/>
      <c r="X50" s="49"/>
      <c r="Y50" s="49"/>
      <c r="Z50" s="50"/>
      <c r="AA50" s="49"/>
      <c r="AB50" s="50"/>
      <c r="AD50" s="49"/>
      <c r="AE50" s="53"/>
      <c r="AF50" s="54"/>
      <c r="AG50" s="50"/>
    </row>
    <row r="51" spans="1:33" s="58" customFormat="1" ht="16.5" customHeight="1">
      <c r="A51" s="45"/>
      <c r="B51" s="49"/>
      <c r="C51" s="49"/>
      <c r="D51" s="49"/>
      <c r="E51" s="50"/>
      <c r="F51" s="50"/>
      <c r="G51" s="49"/>
      <c r="H51" s="49"/>
      <c r="I51" s="50"/>
      <c r="J51" s="50"/>
      <c r="K51" s="50"/>
      <c r="L51" s="49"/>
      <c r="M51" s="50"/>
      <c r="N51" s="49"/>
      <c r="O51" s="49"/>
      <c r="P51" s="51"/>
      <c r="Q51" s="51"/>
      <c r="R51" s="49"/>
      <c r="S51" s="49"/>
      <c r="T51" s="49"/>
      <c r="U51" s="49"/>
      <c r="V51" s="49"/>
      <c r="W51" s="49"/>
      <c r="X51" s="49"/>
      <c r="Y51" s="49"/>
      <c r="Z51" s="50"/>
      <c r="AA51" s="52"/>
      <c r="AB51" s="50"/>
      <c r="AD51" s="49"/>
      <c r="AE51" s="53"/>
      <c r="AF51" s="54"/>
      <c r="AG51" s="50"/>
    </row>
    <row r="52" spans="1:33" s="58" customFormat="1" ht="16.5" customHeight="1">
      <c r="A52" s="48"/>
      <c r="B52" s="49"/>
      <c r="C52" s="49"/>
      <c r="D52" s="51"/>
      <c r="E52" s="50"/>
      <c r="F52" s="60"/>
      <c r="G52" s="50"/>
      <c r="H52" s="51"/>
      <c r="I52" s="50"/>
      <c r="J52" s="50"/>
      <c r="K52" s="50"/>
      <c r="L52" s="49"/>
      <c r="M52" s="49"/>
      <c r="N52" s="49"/>
      <c r="O52" s="49"/>
      <c r="P52" s="52"/>
      <c r="Q52" s="52"/>
      <c r="R52" s="51"/>
      <c r="S52" s="51"/>
      <c r="T52" s="51"/>
      <c r="U52" s="51"/>
      <c r="V52" s="51"/>
      <c r="W52" s="51"/>
      <c r="X52" s="51"/>
      <c r="Y52" s="51"/>
      <c r="Z52" s="50"/>
      <c r="AA52" s="52"/>
      <c r="AB52" s="50"/>
      <c r="AD52" s="51"/>
      <c r="AE52" s="53"/>
      <c r="AF52" s="54"/>
      <c r="AG52" s="50"/>
    </row>
    <row r="53" spans="1:33" s="58" customFormat="1" ht="16.5" customHeight="1">
      <c r="A53" s="48"/>
      <c r="B53" s="49"/>
      <c r="C53" s="49"/>
      <c r="D53" s="49"/>
      <c r="E53" s="50"/>
      <c r="F53" s="50"/>
      <c r="G53" s="51"/>
      <c r="H53" s="49"/>
      <c r="I53" s="50"/>
      <c r="J53" s="50"/>
      <c r="K53" s="50"/>
      <c r="L53" s="49"/>
      <c r="M53" s="51"/>
      <c r="N53" s="51"/>
      <c r="O53" s="51"/>
      <c r="P53" s="51"/>
      <c r="Q53" s="51"/>
      <c r="R53" s="49"/>
      <c r="S53" s="49"/>
      <c r="T53" s="49"/>
      <c r="U53" s="49"/>
      <c r="V53" s="49"/>
      <c r="W53" s="49"/>
      <c r="X53" s="49"/>
      <c r="Y53" s="49"/>
      <c r="Z53" s="50"/>
      <c r="AA53" s="52"/>
      <c r="AB53" s="50"/>
      <c r="AD53" s="49"/>
      <c r="AE53" s="53"/>
      <c r="AF53" s="54"/>
      <c r="AG53" s="50"/>
    </row>
    <row r="54" spans="1:33" s="58" customFormat="1" ht="16.5" customHeight="1">
      <c r="A54" s="48"/>
      <c r="B54" s="49"/>
      <c r="C54" s="49"/>
      <c r="D54" s="51"/>
      <c r="E54" s="50"/>
      <c r="F54" s="50"/>
      <c r="G54" s="51"/>
      <c r="H54" s="51"/>
      <c r="I54" s="50"/>
      <c r="J54" s="50"/>
      <c r="K54" s="50"/>
      <c r="L54" s="52"/>
      <c r="M54" s="49"/>
      <c r="N54" s="49"/>
      <c r="O54" s="49"/>
      <c r="P54" s="51"/>
      <c r="Q54" s="51"/>
      <c r="R54" s="51"/>
      <c r="S54" s="51"/>
      <c r="T54" s="51"/>
      <c r="U54" s="51"/>
      <c r="V54" s="51"/>
      <c r="W54" s="51"/>
      <c r="X54" s="51"/>
      <c r="Y54" s="51"/>
      <c r="Z54" s="50"/>
      <c r="AA54" s="51"/>
      <c r="AB54" s="51"/>
      <c r="AD54" s="51"/>
      <c r="AE54" s="53"/>
      <c r="AF54" s="54"/>
      <c r="AG54" s="50"/>
    </row>
    <row r="55" spans="1:33" s="58" customFormat="1" ht="16.5" customHeight="1">
      <c r="A55" s="48"/>
      <c r="B55" s="49"/>
      <c r="C55" s="49"/>
      <c r="D55" s="51"/>
      <c r="E55" s="50"/>
      <c r="F55" s="60"/>
      <c r="G55" s="50"/>
      <c r="H55" s="51"/>
      <c r="I55" s="50"/>
      <c r="J55" s="50"/>
      <c r="K55" s="50"/>
      <c r="L55" s="52"/>
      <c r="M55" s="51"/>
      <c r="N55" s="51"/>
      <c r="O55" s="51"/>
      <c r="P55" s="51"/>
      <c r="Q55" s="51"/>
      <c r="R55" s="51"/>
      <c r="S55" s="51"/>
      <c r="T55" s="51"/>
      <c r="U55" s="51"/>
      <c r="V55" s="51"/>
      <c r="W55" s="51"/>
      <c r="X55" s="51"/>
      <c r="Y55" s="51"/>
      <c r="Z55" s="50"/>
      <c r="AA55" s="49"/>
      <c r="AB55" s="51"/>
      <c r="AD55" s="51"/>
      <c r="AE55" s="53"/>
      <c r="AF55" s="54"/>
      <c r="AG55" s="50"/>
    </row>
    <row r="56" spans="1:33" s="58" customFormat="1" ht="16.5" customHeight="1">
      <c r="A56" s="45"/>
      <c r="B56" s="49"/>
      <c r="C56" s="49"/>
      <c r="D56" s="49"/>
      <c r="E56" s="50"/>
      <c r="F56" s="50"/>
      <c r="G56" s="49"/>
      <c r="H56" s="49"/>
      <c r="I56" s="50"/>
      <c r="J56" s="50"/>
      <c r="K56" s="50"/>
      <c r="L56" s="49"/>
      <c r="M56" s="51"/>
      <c r="N56" s="51"/>
      <c r="O56" s="51"/>
      <c r="P56" s="52"/>
      <c r="Q56" s="52"/>
      <c r="R56" s="49"/>
      <c r="S56" s="49"/>
      <c r="T56" s="49"/>
      <c r="U56" s="49"/>
      <c r="V56" s="49"/>
      <c r="W56" s="49"/>
      <c r="X56" s="49"/>
      <c r="Y56" s="49"/>
      <c r="Z56" s="50"/>
      <c r="AA56" s="52"/>
      <c r="AB56" s="50"/>
      <c r="AD56" s="49"/>
      <c r="AE56" s="53"/>
      <c r="AF56" s="54"/>
      <c r="AG56" s="50"/>
    </row>
    <row r="57" spans="1:33" s="58" customFormat="1" ht="16.5" customHeight="1">
      <c r="A57" s="48"/>
      <c r="B57" s="49"/>
      <c r="C57" s="49"/>
      <c r="D57" s="51"/>
      <c r="E57" s="50"/>
      <c r="F57" s="50"/>
      <c r="G57" s="51"/>
      <c r="H57" s="51"/>
      <c r="I57" s="50"/>
      <c r="J57" s="50"/>
      <c r="K57" s="50"/>
      <c r="L57" s="52"/>
      <c r="M57" s="49"/>
      <c r="N57" s="49"/>
      <c r="O57" s="49"/>
      <c r="P57" s="51"/>
      <c r="Q57" s="51"/>
      <c r="R57" s="51"/>
      <c r="S57" s="51"/>
      <c r="T57" s="51"/>
      <c r="U57" s="51"/>
      <c r="V57" s="51"/>
      <c r="W57" s="51"/>
      <c r="X57" s="51"/>
      <c r="Y57" s="51"/>
      <c r="Z57" s="50"/>
      <c r="AA57" s="49"/>
      <c r="AB57" s="51"/>
      <c r="AD57" s="51"/>
      <c r="AE57" s="53"/>
      <c r="AF57" s="54"/>
      <c r="AG57" s="50"/>
    </row>
    <row r="58" spans="1:33" s="58" customFormat="1" ht="16.5" customHeight="1">
      <c r="A58" s="45"/>
      <c r="B58" s="49"/>
      <c r="C58" s="49"/>
      <c r="D58" s="49"/>
      <c r="E58" s="50"/>
      <c r="F58" s="50"/>
      <c r="G58" s="49"/>
      <c r="H58" s="49"/>
      <c r="I58" s="50"/>
      <c r="J58" s="50"/>
      <c r="K58" s="50"/>
      <c r="L58" s="49"/>
      <c r="M58" s="51"/>
      <c r="N58" s="51"/>
      <c r="O58" s="51"/>
      <c r="P58" s="52"/>
      <c r="Q58" s="52"/>
      <c r="R58" s="49"/>
      <c r="S58" s="49"/>
      <c r="T58" s="49"/>
      <c r="U58" s="49"/>
      <c r="V58" s="49"/>
      <c r="W58" s="49"/>
      <c r="X58" s="49"/>
      <c r="Y58" s="49"/>
      <c r="Z58" s="50"/>
      <c r="AA58" s="52"/>
      <c r="AB58" s="50"/>
      <c r="AD58" s="49"/>
      <c r="AE58" s="53"/>
      <c r="AF58" s="54"/>
      <c r="AG58" s="50"/>
    </row>
    <row r="59" spans="1:33" s="58" customFormat="1" ht="16.5" customHeight="1">
      <c r="A59" s="48"/>
      <c r="B59" s="49"/>
      <c r="C59" s="49"/>
      <c r="D59" s="51"/>
      <c r="E59" s="50"/>
      <c r="F59" s="50"/>
      <c r="G59" s="49"/>
      <c r="H59" s="51"/>
      <c r="I59" s="50"/>
      <c r="J59" s="50"/>
      <c r="K59" s="50"/>
      <c r="L59" s="52"/>
      <c r="M59" s="49"/>
      <c r="N59" s="49"/>
      <c r="O59" s="49"/>
      <c r="P59" s="51"/>
      <c r="Q59" s="51"/>
      <c r="R59" s="51"/>
      <c r="S59" s="51"/>
      <c r="T59" s="51"/>
      <c r="U59" s="51"/>
      <c r="V59" s="51"/>
      <c r="W59" s="51"/>
      <c r="X59" s="51"/>
      <c r="Y59" s="51"/>
      <c r="Z59" s="50"/>
      <c r="AA59" s="51"/>
      <c r="AB59" s="51"/>
      <c r="AD59" s="51"/>
      <c r="AE59" s="53"/>
      <c r="AF59" s="55"/>
      <c r="AG59" s="50"/>
    </row>
    <row r="60" spans="1:33" s="58" customFormat="1" ht="16.5" customHeight="1">
      <c r="A60" s="48"/>
      <c r="B60" s="49"/>
      <c r="C60" s="49"/>
      <c r="D60" s="49"/>
      <c r="E60" s="57"/>
      <c r="F60" s="49"/>
      <c r="G60" s="49"/>
      <c r="H60" s="49"/>
      <c r="I60" s="50"/>
      <c r="J60" s="50"/>
      <c r="K60" s="50"/>
      <c r="L60" s="52"/>
      <c r="M60" s="51"/>
      <c r="N60" s="51"/>
      <c r="O60" s="51"/>
      <c r="P60" s="49"/>
      <c r="Q60" s="49"/>
      <c r="R60" s="49"/>
      <c r="S60" s="49"/>
      <c r="T60" s="49"/>
      <c r="U60" s="49"/>
      <c r="V60" s="49"/>
      <c r="W60" s="49"/>
      <c r="X60" s="49"/>
      <c r="Y60" s="49"/>
      <c r="Z60" s="50"/>
      <c r="AA60" s="49"/>
      <c r="AB60" s="50"/>
      <c r="AD60" s="49"/>
      <c r="AE60" s="53"/>
      <c r="AF60" s="54"/>
      <c r="AG60" s="50"/>
    </row>
    <row r="61" spans="1:33" s="58" customFormat="1" ht="16.5" customHeight="1">
      <c r="A61" s="48"/>
      <c r="B61" s="49"/>
      <c r="C61" s="49"/>
      <c r="D61" s="51"/>
      <c r="E61" s="50"/>
      <c r="F61" s="60"/>
      <c r="G61" s="50"/>
      <c r="H61" s="51"/>
      <c r="I61" s="60"/>
      <c r="J61" s="50"/>
      <c r="K61" s="50"/>
      <c r="L61" s="52"/>
      <c r="M61" s="49"/>
      <c r="N61" s="49"/>
      <c r="O61" s="49"/>
      <c r="P61" s="51"/>
      <c r="Q61" s="51"/>
      <c r="R61" s="51"/>
      <c r="S61" s="51"/>
      <c r="T61" s="51"/>
      <c r="U61" s="51"/>
      <c r="V61" s="51"/>
      <c r="W61" s="51"/>
      <c r="X61" s="51"/>
      <c r="Y61" s="51"/>
      <c r="Z61" s="50"/>
      <c r="AA61" s="51"/>
      <c r="AB61" s="51"/>
      <c r="AD61" s="51"/>
      <c r="AE61" s="53"/>
      <c r="AF61" s="55"/>
      <c r="AG61" s="50"/>
    </row>
    <row r="62" spans="1:33" s="58" customFormat="1" ht="16.5" customHeight="1">
      <c r="A62" s="48"/>
      <c r="B62" s="49"/>
      <c r="C62" s="49"/>
      <c r="D62" s="51"/>
      <c r="E62" s="50"/>
      <c r="F62" s="50"/>
      <c r="G62" s="49"/>
      <c r="H62" s="60"/>
      <c r="I62" s="50"/>
      <c r="J62" s="50"/>
      <c r="K62" s="50"/>
      <c r="L62" s="52"/>
      <c r="M62" s="51"/>
      <c r="N62" s="51"/>
      <c r="O62" s="51"/>
      <c r="P62" s="52"/>
      <c r="Q62" s="52"/>
      <c r="R62" s="51"/>
      <c r="S62" s="51"/>
      <c r="T62" s="51"/>
      <c r="U62" s="51"/>
      <c r="V62" s="51"/>
      <c r="W62" s="51"/>
      <c r="X62" s="51"/>
      <c r="Y62" s="51"/>
      <c r="Z62" s="50"/>
      <c r="AA62" s="49"/>
      <c r="AB62" s="51"/>
      <c r="AD62" s="51"/>
      <c r="AE62" s="55"/>
      <c r="AF62" s="55"/>
      <c r="AG62" s="50"/>
    </row>
    <row r="63" spans="1:33" s="58" customFormat="1" ht="16.5" customHeight="1">
      <c r="A63" s="48"/>
      <c r="B63" s="49"/>
      <c r="C63" s="49"/>
      <c r="D63" s="51"/>
      <c r="E63" s="50"/>
      <c r="F63" s="50"/>
      <c r="G63" s="51"/>
      <c r="H63" s="51"/>
      <c r="I63" s="50"/>
      <c r="J63" s="50"/>
      <c r="K63" s="50"/>
      <c r="L63" s="49"/>
      <c r="M63" s="51"/>
      <c r="N63" s="51"/>
      <c r="O63" s="51"/>
      <c r="P63" s="52"/>
      <c r="Q63" s="52"/>
      <c r="R63" s="51"/>
      <c r="S63" s="51"/>
      <c r="T63" s="51"/>
      <c r="U63" s="51"/>
      <c r="V63" s="51"/>
      <c r="W63" s="51"/>
      <c r="X63" s="51"/>
      <c r="Y63" s="51"/>
      <c r="Z63" s="50"/>
      <c r="AA63" s="52"/>
      <c r="AB63" s="50"/>
      <c r="AD63" s="51"/>
      <c r="AE63" s="53"/>
      <c r="AF63" s="54"/>
      <c r="AG63" s="50"/>
    </row>
    <row r="64" spans="1:33" s="58" customFormat="1" ht="16.5" customHeight="1">
      <c r="A64" s="48"/>
      <c r="B64" s="49"/>
      <c r="C64" s="49"/>
      <c r="D64" s="49"/>
      <c r="E64" s="50"/>
      <c r="F64" s="50"/>
      <c r="G64" s="51"/>
      <c r="H64" s="49"/>
      <c r="I64" s="50"/>
      <c r="J64" s="50"/>
      <c r="K64" s="50"/>
      <c r="L64" s="52"/>
      <c r="M64" s="51"/>
      <c r="N64" s="51"/>
      <c r="O64" s="51"/>
      <c r="P64" s="51"/>
      <c r="Q64" s="51"/>
      <c r="R64" s="49"/>
      <c r="S64" s="49"/>
      <c r="T64" s="49"/>
      <c r="U64" s="49"/>
      <c r="V64" s="49"/>
      <c r="W64" s="49"/>
      <c r="X64" s="49"/>
      <c r="Y64" s="49"/>
      <c r="Z64" s="50"/>
      <c r="AA64" s="49"/>
      <c r="AB64" s="49"/>
      <c r="AD64" s="49"/>
      <c r="AE64" s="53"/>
      <c r="AF64" s="54"/>
      <c r="AG64" s="50"/>
    </row>
    <row r="65" spans="1:33" s="58" customFormat="1" ht="16.5" customHeight="1">
      <c r="A65" s="48"/>
      <c r="B65" s="49"/>
      <c r="C65" s="49"/>
      <c r="D65" s="49"/>
      <c r="E65" s="50"/>
      <c r="F65" s="60"/>
      <c r="G65" s="50"/>
      <c r="H65" s="49"/>
      <c r="I65" s="50"/>
      <c r="J65" s="50"/>
      <c r="K65" s="50"/>
      <c r="L65" s="52"/>
      <c r="M65" s="49"/>
      <c r="N65" s="49"/>
      <c r="O65" s="49"/>
      <c r="P65" s="51"/>
      <c r="Q65" s="51"/>
      <c r="R65" s="49"/>
      <c r="S65" s="49"/>
      <c r="T65" s="49"/>
      <c r="U65" s="49"/>
      <c r="V65" s="49"/>
      <c r="W65" s="49"/>
      <c r="X65" s="49"/>
      <c r="Y65" s="49"/>
      <c r="Z65" s="50"/>
      <c r="AA65" s="49"/>
      <c r="AB65" s="49"/>
      <c r="AD65" s="49"/>
      <c r="AE65" s="53"/>
      <c r="AF65" s="54"/>
      <c r="AG65" s="50"/>
    </row>
    <row r="66" spans="1:33" s="58" customFormat="1" ht="16.5" customHeight="1">
      <c r="A66" s="48"/>
      <c r="B66" s="49"/>
      <c r="C66" s="49"/>
      <c r="D66" s="51"/>
      <c r="E66" s="50"/>
      <c r="F66" s="60"/>
      <c r="G66" s="50"/>
      <c r="H66" s="51"/>
      <c r="I66" s="50"/>
      <c r="J66" s="50"/>
      <c r="K66" s="50"/>
      <c r="L66" s="49"/>
      <c r="M66" s="49"/>
      <c r="N66" s="49"/>
      <c r="O66" s="49"/>
      <c r="P66" s="51"/>
      <c r="Q66" s="51"/>
      <c r="R66" s="51"/>
      <c r="S66" s="51"/>
      <c r="T66" s="51"/>
      <c r="U66" s="51"/>
      <c r="V66" s="51"/>
      <c r="W66" s="51"/>
      <c r="X66" s="51"/>
      <c r="Y66" s="51"/>
      <c r="Z66" s="50"/>
      <c r="AA66" s="52"/>
      <c r="AB66" s="50"/>
      <c r="AD66" s="51"/>
      <c r="AE66" s="53"/>
      <c r="AF66" s="54"/>
      <c r="AG66" s="50"/>
    </row>
    <row r="67" spans="1:33" s="58" customFormat="1" ht="16.5" customHeight="1">
      <c r="A67" s="48"/>
      <c r="B67" s="49"/>
      <c r="C67" s="49"/>
      <c r="D67" s="51"/>
      <c r="E67" s="50"/>
      <c r="F67" s="50"/>
      <c r="G67" s="49"/>
      <c r="H67" s="50"/>
      <c r="I67" s="50"/>
      <c r="J67" s="50"/>
      <c r="K67" s="50"/>
      <c r="L67" s="52"/>
      <c r="M67" s="50"/>
      <c r="N67" s="51"/>
      <c r="O67" s="51"/>
      <c r="P67" s="51"/>
      <c r="Q67" s="51"/>
      <c r="R67" s="51"/>
      <c r="S67" s="51"/>
      <c r="T67" s="51"/>
      <c r="U67" s="51"/>
      <c r="V67" s="51"/>
      <c r="W67" s="51"/>
      <c r="X67" s="51"/>
      <c r="Y67" s="51"/>
      <c r="Z67" s="50"/>
      <c r="AA67" s="51"/>
      <c r="AB67" s="50"/>
      <c r="AD67" s="51"/>
      <c r="AE67" s="62"/>
      <c r="AF67" s="54"/>
      <c r="AG67" s="50"/>
    </row>
    <row r="68" spans="1:33" s="58" customFormat="1" ht="16.5" customHeight="1">
      <c r="A68" s="48"/>
      <c r="B68" s="49"/>
      <c r="C68" s="49"/>
      <c r="D68" s="67"/>
      <c r="E68" s="50"/>
      <c r="F68" s="60"/>
      <c r="G68" s="50"/>
      <c r="H68" s="67"/>
      <c r="I68" s="50"/>
      <c r="J68" s="50"/>
      <c r="K68" s="50"/>
      <c r="L68" s="52"/>
      <c r="M68" s="51"/>
      <c r="N68" s="51"/>
      <c r="O68" s="51"/>
      <c r="P68" s="52"/>
      <c r="Q68" s="52"/>
      <c r="R68" s="67"/>
      <c r="S68" s="67"/>
      <c r="T68" s="67"/>
      <c r="U68" s="67"/>
      <c r="V68" s="67"/>
      <c r="W68" s="67"/>
      <c r="X68" s="67"/>
      <c r="Y68" s="67"/>
      <c r="Z68" s="50"/>
      <c r="AA68" s="52"/>
      <c r="AB68" s="50"/>
      <c r="AD68" s="67"/>
      <c r="AE68" s="59"/>
      <c r="AF68" s="54"/>
      <c r="AG68" s="50"/>
    </row>
    <row r="69" spans="1:33" s="58" customFormat="1" ht="16.5" customHeight="1">
      <c r="A69" s="48"/>
      <c r="B69" s="49"/>
      <c r="C69" s="49"/>
      <c r="D69" s="51"/>
      <c r="E69" s="50"/>
      <c r="F69" s="65"/>
      <c r="G69" s="68"/>
      <c r="H69" s="65"/>
      <c r="I69" s="50"/>
      <c r="J69" s="50"/>
      <c r="K69" s="50"/>
      <c r="L69" s="52"/>
      <c r="M69" s="66"/>
      <c r="N69" s="67"/>
      <c r="O69" s="67"/>
      <c r="P69" s="51"/>
      <c r="Q69" s="51"/>
      <c r="R69" s="51"/>
      <c r="S69" s="51"/>
      <c r="T69" s="51"/>
      <c r="U69" s="51"/>
      <c r="V69" s="51"/>
      <c r="W69" s="51"/>
      <c r="X69" s="51"/>
      <c r="Y69" s="51"/>
      <c r="Z69" s="50"/>
      <c r="AA69" s="51"/>
      <c r="AB69" s="51"/>
      <c r="AD69" s="51"/>
      <c r="AE69" s="53"/>
      <c r="AF69" s="55"/>
      <c r="AG69" s="50"/>
    </row>
    <row r="70" spans="1:33" s="58" customFormat="1" ht="16.5" customHeight="1">
      <c r="A70" s="48"/>
      <c r="B70" s="49"/>
      <c r="C70" s="49"/>
      <c r="D70" s="51"/>
      <c r="E70" s="50"/>
      <c r="F70" s="50"/>
      <c r="G70" s="51"/>
      <c r="H70" s="51"/>
      <c r="I70" s="50"/>
      <c r="J70" s="50"/>
      <c r="K70" s="50"/>
      <c r="L70" s="52"/>
      <c r="M70" s="51"/>
      <c r="N70" s="51"/>
      <c r="O70" s="51"/>
      <c r="P70" s="52"/>
      <c r="Q70" s="52"/>
      <c r="R70" s="51"/>
      <c r="S70" s="51"/>
      <c r="T70" s="51"/>
      <c r="U70" s="51"/>
      <c r="V70" s="51"/>
      <c r="W70" s="51"/>
      <c r="X70" s="51"/>
      <c r="Y70" s="51"/>
      <c r="Z70" s="50"/>
      <c r="AA70" s="49"/>
      <c r="AB70" s="50"/>
      <c r="AD70" s="51"/>
      <c r="AE70" s="63"/>
      <c r="AF70" s="54"/>
      <c r="AG70" s="50"/>
    </row>
    <row r="71" spans="1:33" s="58" customFormat="1" ht="16.5" customHeight="1">
      <c r="A71" s="48"/>
      <c r="B71" s="49"/>
      <c r="C71" s="49"/>
      <c r="D71" s="51"/>
      <c r="E71" s="50"/>
      <c r="F71" s="50"/>
      <c r="G71" s="51"/>
      <c r="H71" s="51"/>
      <c r="I71" s="50"/>
      <c r="J71" s="50"/>
      <c r="K71" s="50"/>
      <c r="L71" s="52"/>
      <c r="M71" s="51"/>
      <c r="N71" s="51"/>
      <c r="O71" s="51"/>
      <c r="P71" s="52"/>
      <c r="Q71" s="52"/>
      <c r="R71" s="51"/>
      <c r="S71" s="51"/>
      <c r="T71" s="51"/>
      <c r="U71" s="51"/>
      <c r="V71" s="51"/>
      <c r="W71" s="51"/>
      <c r="X71" s="51"/>
      <c r="Y71" s="51"/>
      <c r="Z71" s="50"/>
      <c r="AA71" s="51"/>
      <c r="AB71" s="51"/>
      <c r="AD71" s="51"/>
      <c r="AE71" s="53"/>
      <c r="AF71" s="55"/>
      <c r="AG71" s="50"/>
    </row>
    <row r="72" spans="1:33" s="58" customFormat="1" ht="16.5" customHeight="1">
      <c r="A72" s="48"/>
      <c r="B72" s="49"/>
      <c r="C72" s="49"/>
      <c r="D72" s="49"/>
      <c r="E72" s="50"/>
      <c r="F72" s="50"/>
      <c r="G72" s="49"/>
      <c r="H72" s="50"/>
      <c r="I72" s="50"/>
      <c r="J72" s="50"/>
      <c r="K72" s="50"/>
      <c r="L72" s="52"/>
      <c r="M72" s="51"/>
      <c r="N72" s="51"/>
      <c r="O72" s="51"/>
      <c r="P72" s="49"/>
      <c r="Q72" s="49"/>
      <c r="R72" s="49"/>
      <c r="S72" s="49"/>
      <c r="T72" s="49"/>
      <c r="U72" s="49"/>
      <c r="V72" s="49"/>
      <c r="W72" s="49"/>
      <c r="X72" s="49"/>
      <c r="Y72" s="49"/>
      <c r="Z72" s="50"/>
      <c r="AA72" s="49"/>
      <c r="AB72" s="49"/>
      <c r="AD72" s="49"/>
      <c r="AE72" s="54"/>
      <c r="AF72" s="54"/>
      <c r="AG72" s="50"/>
    </row>
    <row r="73" spans="1:33" s="58" customFormat="1" ht="16.5" customHeight="1">
      <c r="A73" s="48"/>
      <c r="B73" s="49"/>
      <c r="C73" s="49"/>
      <c r="D73" s="50"/>
      <c r="E73" s="50"/>
      <c r="F73" s="60"/>
      <c r="G73" s="50"/>
      <c r="H73" s="49"/>
      <c r="I73" s="50"/>
      <c r="J73" s="50"/>
      <c r="K73" s="50"/>
      <c r="L73" s="52"/>
      <c r="M73" s="49"/>
      <c r="N73" s="49"/>
      <c r="O73" s="49"/>
      <c r="P73" s="51"/>
      <c r="Q73" s="51"/>
      <c r="R73" s="49"/>
      <c r="S73" s="49"/>
      <c r="T73" s="49"/>
      <c r="U73" s="49"/>
      <c r="V73" s="49"/>
      <c r="W73" s="49"/>
      <c r="X73" s="49"/>
      <c r="Y73" s="49"/>
      <c r="Z73" s="50"/>
      <c r="AA73" s="49"/>
      <c r="AB73" s="49"/>
      <c r="AD73" s="49"/>
      <c r="AE73" s="63"/>
      <c r="AF73" s="54"/>
      <c r="AG73" s="50"/>
    </row>
    <row r="74" spans="1:33" s="58" customFormat="1" ht="16.5" customHeight="1">
      <c r="A74" s="48"/>
      <c r="B74" s="49"/>
      <c r="C74" s="49"/>
      <c r="D74" s="51"/>
      <c r="E74" s="50"/>
      <c r="F74" s="60"/>
      <c r="G74" s="50"/>
      <c r="H74" s="51"/>
      <c r="I74" s="50"/>
      <c r="J74" s="50"/>
      <c r="K74" s="50"/>
      <c r="L74" s="52"/>
      <c r="M74" s="49"/>
      <c r="N74" s="57"/>
      <c r="O74" s="49"/>
      <c r="P74" s="51"/>
      <c r="Q74" s="51"/>
      <c r="R74" s="51"/>
      <c r="S74" s="51"/>
      <c r="T74" s="51"/>
      <c r="U74" s="51"/>
      <c r="V74" s="51"/>
      <c r="W74" s="51"/>
      <c r="X74" s="51"/>
      <c r="Y74" s="51"/>
      <c r="Z74" s="50"/>
      <c r="AA74" s="52"/>
      <c r="AB74" s="50"/>
      <c r="AD74" s="51"/>
      <c r="AE74" s="63"/>
      <c r="AF74" s="55"/>
      <c r="AG74" s="50"/>
    </row>
    <row r="75" spans="1:33" s="58" customFormat="1" ht="16.5" customHeight="1">
      <c r="A75" s="48"/>
      <c r="B75" s="49"/>
      <c r="C75" s="49"/>
      <c r="D75" s="60"/>
      <c r="E75" s="50"/>
      <c r="F75" s="60"/>
      <c r="G75" s="50"/>
      <c r="H75" s="60"/>
      <c r="I75" s="50"/>
      <c r="J75" s="50"/>
      <c r="K75" s="50"/>
      <c r="L75" s="52"/>
      <c r="M75" s="50"/>
      <c r="N75" s="51"/>
      <c r="O75" s="51"/>
      <c r="P75" s="52"/>
      <c r="Q75" s="52"/>
      <c r="R75" s="51"/>
      <c r="S75" s="51"/>
      <c r="T75" s="51"/>
      <c r="U75" s="51"/>
      <c r="V75" s="51"/>
      <c r="W75" s="51"/>
      <c r="X75" s="51"/>
      <c r="Y75" s="51"/>
      <c r="Z75" s="50"/>
      <c r="AA75" s="51"/>
      <c r="AB75" s="51"/>
      <c r="AD75" s="51"/>
      <c r="AE75" s="53"/>
      <c r="AF75" s="55"/>
      <c r="AG75" s="50"/>
    </row>
    <row r="76" spans="1:33" s="58" customFormat="1" ht="16.5" customHeight="1">
      <c r="A76" s="48"/>
      <c r="B76" s="49"/>
      <c r="C76" s="49"/>
      <c r="D76" s="50"/>
      <c r="E76" s="50"/>
      <c r="F76" s="50"/>
      <c r="G76" s="49"/>
      <c r="H76" s="50"/>
      <c r="I76" s="50"/>
      <c r="J76" s="50"/>
      <c r="K76" s="50"/>
      <c r="L76" s="49"/>
      <c r="M76" s="50"/>
      <c r="N76" s="60"/>
      <c r="O76" s="49"/>
      <c r="P76" s="49"/>
      <c r="Q76" s="49"/>
      <c r="R76" s="49"/>
      <c r="S76" s="49"/>
      <c r="T76" s="49"/>
      <c r="U76" s="49"/>
      <c r="V76" s="49"/>
      <c r="W76" s="49"/>
      <c r="X76" s="49"/>
      <c r="Y76" s="49"/>
      <c r="Z76" s="49"/>
      <c r="AA76" s="49"/>
      <c r="AB76" s="49"/>
      <c r="AD76" s="49"/>
      <c r="AE76" s="61"/>
      <c r="AF76" s="54"/>
      <c r="AG76" s="50"/>
    </row>
    <row r="77" ht="15">
      <c r="N77" s="49"/>
    </row>
    <row r="78" ht="15">
      <c r="N78" s="69"/>
    </row>
  </sheetData>
  <sheetProtection/>
  <mergeCells count="46">
    <mergeCell ref="A1:AD1"/>
    <mergeCell ref="F3:O3"/>
    <mergeCell ref="P3:AD3"/>
    <mergeCell ref="AH4:AQ4"/>
    <mergeCell ref="A2:BA2"/>
    <mergeCell ref="AR4:BA4"/>
    <mergeCell ref="I4:M4"/>
    <mergeCell ref="D4:H4"/>
    <mergeCell ref="A3:C3"/>
    <mergeCell ref="D3:E3"/>
    <mergeCell ref="N4:W4"/>
    <mergeCell ref="X4:AG4"/>
    <mergeCell ref="B4:B6"/>
    <mergeCell ref="A4:A6"/>
    <mergeCell ref="C4:C6"/>
    <mergeCell ref="P5:Q5"/>
    <mergeCell ref="AQ5:AQ6"/>
    <mergeCell ref="AM5:AN5"/>
    <mergeCell ref="AF5:AF6"/>
    <mergeCell ref="AG5:AG6"/>
    <mergeCell ref="BA5:BA6"/>
    <mergeCell ref="AY5:AY6"/>
    <mergeCell ref="AZ5:AZ6"/>
    <mergeCell ref="AR5:AS5"/>
    <mergeCell ref="AT5:AU5"/>
    <mergeCell ref="AW5:AX5"/>
    <mergeCell ref="AH5:AI5"/>
    <mergeCell ref="AJ5:AK5"/>
    <mergeCell ref="AO5:AO6"/>
    <mergeCell ref="AP5:AP6"/>
    <mergeCell ref="A20:D20"/>
    <mergeCell ref="AE5:AE6"/>
    <mergeCell ref="U5:U6"/>
    <mergeCell ref="W5:W6"/>
    <mergeCell ref="X5:Y5"/>
    <mergeCell ref="Z5:AA5"/>
    <mergeCell ref="V5:V6"/>
    <mergeCell ref="AC5:AD5"/>
    <mergeCell ref="S5:T5"/>
    <mergeCell ref="D5:F5"/>
    <mergeCell ref="G5:G6"/>
    <mergeCell ref="H5:H6"/>
    <mergeCell ref="I5:K5"/>
    <mergeCell ref="L5:L6"/>
    <mergeCell ref="M5:M6"/>
    <mergeCell ref="N5:O5"/>
  </mergeCells>
  <printOptions/>
  <pageMargins left="0.7" right="0.7" top="0.75" bottom="0.75" header="0.3" footer="0.3"/>
  <pageSetup horizontalDpi="600" verticalDpi="600" orientation="landscape" paperSize="5" scale="80" r:id="rId1"/>
</worksheet>
</file>

<file path=xl/worksheets/sheet23.xml><?xml version="1.0" encoding="utf-8"?>
<worksheet xmlns="http://schemas.openxmlformats.org/spreadsheetml/2006/main" xmlns:r="http://schemas.openxmlformats.org/officeDocument/2006/relationships">
  <dimension ref="A1:I35"/>
  <sheetViews>
    <sheetView zoomScale="82" zoomScaleNormal="82" zoomScalePageLayoutView="0" workbookViewId="0" topLeftCell="A19">
      <selection activeCell="B40" sqref="B39:B40"/>
    </sheetView>
  </sheetViews>
  <sheetFormatPr defaultColWidth="11.421875" defaultRowHeight="15"/>
  <cols>
    <col min="1" max="1" width="20.00390625" style="109" customWidth="1"/>
    <col min="2" max="2" width="42.7109375" style="142" customWidth="1"/>
    <col min="3" max="4" width="11.421875" style="109" hidden="1" customWidth="1"/>
    <col min="5" max="6" width="13.57421875" style="143" customWidth="1"/>
    <col min="7" max="7" width="14.00390625" style="162" customWidth="1"/>
    <col min="8" max="8" width="12.00390625" style="144" customWidth="1"/>
    <col min="9" max="9" width="32.140625" style="144" customWidth="1"/>
    <col min="10" max="16384" width="11.421875" style="109" customWidth="1"/>
  </cols>
  <sheetData>
    <row r="1" spans="1:9" ht="15">
      <c r="A1" s="614"/>
      <c r="B1" s="615"/>
      <c r="C1" s="615"/>
      <c r="D1" s="615"/>
      <c r="E1" s="615"/>
      <c r="F1" s="615"/>
      <c r="G1" s="615"/>
      <c r="H1" s="615"/>
      <c r="I1" s="615"/>
    </row>
    <row r="2" spans="1:9" ht="15">
      <c r="A2" s="614" t="s">
        <v>113</v>
      </c>
      <c r="B2" s="615"/>
      <c r="C2" s="615"/>
      <c r="D2" s="615"/>
      <c r="E2" s="615"/>
      <c r="F2" s="615"/>
      <c r="G2" s="615"/>
      <c r="H2" s="615"/>
      <c r="I2" s="615"/>
    </row>
    <row r="3" spans="1:9" ht="15">
      <c r="A3" s="110" t="s">
        <v>20</v>
      </c>
      <c r="B3" s="111" t="s">
        <v>21</v>
      </c>
      <c r="C3" s="615" t="s">
        <v>154</v>
      </c>
      <c r="D3" s="615"/>
      <c r="E3" s="615"/>
      <c r="F3" s="615"/>
      <c r="G3" s="615"/>
      <c r="H3" s="615"/>
      <c r="I3" s="615"/>
    </row>
    <row r="4" spans="1:9" s="113" customFormat="1" ht="43.5" customHeight="1">
      <c r="A4" s="112" t="s">
        <v>116</v>
      </c>
      <c r="B4" s="112" t="s">
        <v>117</v>
      </c>
      <c r="C4" s="112"/>
      <c r="D4" s="112"/>
      <c r="E4" s="112" t="s">
        <v>114</v>
      </c>
      <c r="F4" s="112" t="s">
        <v>115</v>
      </c>
      <c r="G4" s="157" t="s">
        <v>211</v>
      </c>
      <c r="H4" s="644" t="s">
        <v>118</v>
      </c>
      <c r="I4" s="644"/>
    </row>
    <row r="5" spans="1:9" ht="28.5" customHeight="1">
      <c r="A5" s="645" t="s">
        <v>119</v>
      </c>
      <c r="B5" s="645"/>
      <c r="C5" s="645"/>
      <c r="D5" s="645"/>
      <c r="E5" s="645"/>
      <c r="F5" s="645"/>
      <c r="G5" s="645"/>
      <c r="H5" s="645"/>
      <c r="I5" s="646"/>
    </row>
    <row r="6" spans="1:9" ht="68.25" customHeight="1">
      <c r="A6" s="112">
        <v>1</v>
      </c>
      <c r="B6" s="114" t="s">
        <v>120</v>
      </c>
      <c r="C6" s="641"/>
      <c r="D6" s="641"/>
      <c r="E6" s="115"/>
      <c r="F6" s="115"/>
      <c r="G6" s="153">
        <v>0.05</v>
      </c>
      <c r="H6" s="642" t="s">
        <v>121</v>
      </c>
      <c r="I6" s="642"/>
    </row>
    <row r="7" spans="1:9" ht="63" customHeight="1">
      <c r="A7" s="112">
        <v>2</v>
      </c>
      <c r="B7" s="114" t="s">
        <v>122</v>
      </c>
      <c r="C7" s="647"/>
      <c r="D7" s="647"/>
      <c r="E7" s="115"/>
      <c r="F7" s="115"/>
      <c r="G7" s="153">
        <v>0.04</v>
      </c>
      <c r="H7" s="642" t="s">
        <v>123</v>
      </c>
      <c r="I7" s="642"/>
    </row>
    <row r="8" spans="1:9" ht="95.25" customHeight="1">
      <c r="A8" s="116">
        <v>3</v>
      </c>
      <c r="B8" s="117" t="s">
        <v>124</v>
      </c>
      <c r="C8" s="639"/>
      <c r="D8" s="639"/>
      <c r="E8" s="118"/>
      <c r="F8" s="118"/>
      <c r="G8" s="153">
        <v>0.04</v>
      </c>
      <c r="H8" s="640" t="s">
        <v>125</v>
      </c>
      <c r="I8" s="640"/>
    </row>
    <row r="9" spans="1:9" s="113" customFormat="1" ht="44.25" customHeight="1">
      <c r="A9" s="112">
        <v>4</v>
      </c>
      <c r="B9" s="119" t="s">
        <v>126</v>
      </c>
      <c r="C9" s="641"/>
      <c r="D9" s="641"/>
      <c r="E9" s="120"/>
      <c r="F9" s="120"/>
      <c r="G9" s="153">
        <v>0.04</v>
      </c>
      <c r="H9" s="642" t="s">
        <v>127</v>
      </c>
      <c r="I9" s="642"/>
    </row>
    <row r="10" spans="1:9" ht="88.5" customHeight="1">
      <c r="A10" s="116">
        <v>5</v>
      </c>
      <c r="B10" s="117" t="s">
        <v>128</v>
      </c>
      <c r="C10" s="623"/>
      <c r="D10" s="623"/>
      <c r="E10" s="121"/>
      <c r="F10" s="121"/>
      <c r="G10" s="153">
        <v>0.04</v>
      </c>
      <c r="H10" s="643"/>
      <c r="I10" s="643"/>
    </row>
    <row r="11" spans="1:9" ht="44.25" customHeight="1">
      <c r="A11" s="116">
        <v>6</v>
      </c>
      <c r="B11" s="122" t="s">
        <v>129</v>
      </c>
      <c r="C11" s="623"/>
      <c r="D11" s="623"/>
      <c r="E11" s="118"/>
      <c r="F11" s="118"/>
      <c r="G11" s="153">
        <v>0.04</v>
      </c>
      <c r="H11" s="629" t="s">
        <v>130</v>
      </c>
      <c r="I11" s="629"/>
    </row>
    <row r="12" spans="1:9" ht="43.5" customHeight="1">
      <c r="A12" s="116">
        <v>7</v>
      </c>
      <c r="B12" s="114" t="s">
        <v>131</v>
      </c>
      <c r="C12" s="623"/>
      <c r="D12" s="623"/>
      <c r="E12" s="118"/>
      <c r="F12" s="118"/>
      <c r="G12" s="154">
        <v>0.05</v>
      </c>
      <c r="H12" s="629" t="s">
        <v>132</v>
      </c>
      <c r="I12" s="629"/>
    </row>
    <row r="13" spans="1:9" ht="30" customHeight="1">
      <c r="A13" s="609" t="s">
        <v>133</v>
      </c>
      <c r="B13" s="610"/>
      <c r="C13" s="627"/>
      <c r="D13" s="627"/>
      <c r="E13" s="123"/>
      <c r="F13" s="124"/>
      <c r="G13" s="155">
        <f>SUM(G6:G12)</f>
        <v>0.3</v>
      </c>
      <c r="H13" s="625"/>
      <c r="I13" s="626"/>
    </row>
    <row r="14" spans="1:9" ht="19.5" customHeight="1">
      <c r="A14" s="609" t="s">
        <v>134</v>
      </c>
      <c r="B14" s="620"/>
      <c r="C14" s="620"/>
      <c r="D14" s="620"/>
      <c r="E14" s="620"/>
      <c r="F14" s="620"/>
      <c r="G14" s="620"/>
      <c r="H14" s="620"/>
      <c r="I14" s="610"/>
    </row>
    <row r="15" spans="1:9" ht="43.5" customHeight="1">
      <c r="A15" s="116">
        <v>1</v>
      </c>
      <c r="B15" s="125" t="s">
        <v>135</v>
      </c>
      <c r="C15" s="630"/>
      <c r="D15" s="630"/>
      <c r="E15" s="118"/>
      <c r="F15" s="126"/>
      <c r="G15" s="158">
        <v>0.03</v>
      </c>
      <c r="H15" s="635" t="s">
        <v>136</v>
      </c>
      <c r="I15" s="636"/>
    </row>
    <row r="16" spans="1:9" ht="33" customHeight="1">
      <c r="A16" s="116">
        <v>2</v>
      </c>
      <c r="B16" s="125" t="s">
        <v>137</v>
      </c>
      <c r="C16" s="630"/>
      <c r="D16" s="630"/>
      <c r="E16" s="125"/>
      <c r="F16" s="127"/>
      <c r="G16" s="158">
        <v>0.02</v>
      </c>
      <c r="H16" s="637" t="s">
        <v>138</v>
      </c>
      <c r="I16" s="638"/>
    </row>
    <row r="17" spans="1:9" ht="45.75" customHeight="1">
      <c r="A17" s="128">
        <v>3</v>
      </c>
      <c r="B17" s="122" t="s">
        <v>139</v>
      </c>
      <c r="C17" s="630"/>
      <c r="D17" s="630"/>
      <c r="E17" s="118"/>
      <c r="F17" s="118"/>
      <c r="G17" s="158">
        <v>0.03</v>
      </c>
      <c r="H17" s="628" t="s">
        <v>140</v>
      </c>
      <c r="I17" s="628"/>
    </row>
    <row r="18" spans="1:9" ht="37.5" customHeight="1">
      <c r="A18" s="129">
        <v>4</v>
      </c>
      <c r="B18" s="122" t="s">
        <v>141</v>
      </c>
      <c r="C18" s="631"/>
      <c r="D18" s="631"/>
      <c r="E18" s="118"/>
      <c r="F18" s="118"/>
      <c r="G18" s="158">
        <v>0.02</v>
      </c>
      <c r="H18" s="628" t="s">
        <v>142</v>
      </c>
      <c r="I18" s="628"/>
    </row>
    <row r="19" spans="1:9" ht="21.75" customHeight="1">
      <c r="A19" s="609" t="s">
        <v>143</v>
      </c>
      <c r="B19" s="610"/>
      <c r="C19" s="627"/>
      <c r="D19" s="627"/>
      <c r="E19" s="123"/>
      <c r="F19" s="123"/>
      <c r="G19" s="159">
        <v>0.1</v>
      </c>
      <c r="H19" s="628"/>
      <c r="I19" s="628"/>
    </row>
    <row r="20" spans="1:9" ht="33" customHeight="1">
      <c r="A20" s="609" t="s">
        <v>144</v>
      </c>
      <c r="B20" s="620"/>
      <c r="C20" s="620"/>
      <c r="D20" s="620"/>
      <c r="E20" s="620"/>
      <c r="F20" s="620"/>
      <c r="G20" s="620"/>
      <c r="H20" s="620"/>
      <c r="I20" s="610"/>
    </row>
    <row r="21" spans="1:9" ht="53.25" customHeight="1">
      <c r="A21" s="129">
        <v>1</v>
      </c>
      <c r="B21" s="125" t="s">
        <v>145</v>
      </c>
      <c r="C21" s="623"/>
      <c r="D21" s="623"/>
      <c r="E21" s="118"/>
      <c r="F21" s="118"/>
      <c r="G21" s="154">
        <v>0.07</v>
      </c>
      <c r="H21" s="629" t="s">
        <v>146</v>
      </c>
      <c r="I21" s="629"/>
    </row>
    <row r="22" spans="1:9" ht="72.75" customHeight="1">
      <c r="A22" s="129">
        <v>2</v>
      </c>
      <c r="B22" s="130" t="s">
        <v>198</v>
      </c>
      <c r="C22" s="131"/>
      <c r="D22" s="118"/>
      <c r="E22" s="118"/>
      <c r="F22" s="118"/>
      <c r="G22" s="154">
        <v>0.07</v>
      </c>
      <c r="H22" s="633" t="s">
        <v>199</v>
      </c>
      <c r="I22" s="634"/>
    </row>
    <row r="23" spans="1:9" ht="89.25" customHeight="1">
      <c r="A23" s="129">
        <v>3</v>
      </c>
      <c r="B23" s="132" t="s">
        <v>200</v>
      </c>
      <c r="C23" s="623"/>
      <c r="D23" s="623"/>
      <c r="E23" s="133"/>
      <c r="F23" s="133"/>
      <c r="G23" s="160">
        <v>0.06</v>
      </c>
      <c r="H23" s="632" t="s">
        <v>201</v>
      </c>
      <c r="I23" s="632"/>
    </row>
    <row r="24" spans="1:9" ht="35.25" customHeight="1">
      <c r="A24" s="609" t="s">
        <v>147</v>
      </c>
      <c r="B24" s="610"/>
      <c r="C24" s="611"/>
      <c r="D24" s="611"/>
      <c r="E24" s="123"/>
      <c r="F24" s="124"/>
      <c r="G24" s="155">
        <f>SUM(G21:G23)</f>
        <v>0.2</v>
      </c>
      <c r="H24" s="625"/>
      <c r="I24" s="626"/>
    </row>
    <row r="25" spans="1:9" ht="29.25" customHeight="1">
      <c r="A25" s="609" t="s">
        <v>160</v>
      </c>
      <c r="B25" s="620"/>
      <c r="C25" s="620"/>
      <c r="D25" s="620"/>
      <c r="E25" s="620"/>
      <c r="F25" s="620"/>
      <c r="G25" s="620"/>
      <c r="H25" s="620"/>
      <c r="I25" s="610"/>
    </row>
    <row r="26" spans="1:9" ht="49.5" customHeight="1">
      <c r="A26" s="134">
        <v>1</v>
      </c>
      <c r="B26" s="125" t="s">
        <v>148</v>
      </c>
      <c r="C26" s="135"/>
      <c r="D26" s="135"/>
      <c r="E26" s="136"/>
      <c r="F26" s="136"/>
      <c r="G26" s="156">
        <v>0.1</v>
      </c>
      <c r="H26" s="618" t="s">
        <v>149</v>
      </c>
      <c r="I26" s="619"/>
    </row>
    <row r="27" spans="1:9" ht="34.5" customHeight="1">
      <c r="A27" s="134">
        <v>2</v>
      </c>
      <c r="B27" s="125" t="s">
        <v>155</v>
      </c>
      <c r="C27" s="137"/>
      <c r="D27" s="137"/>
      <c r="E27" s="134"/>
      <c r="F27" s="138"/>
      <c r="G27" s="163">
        <v>0.1</v>
      </c>
      <c r="H27" s="618" t="s">
        <v>156</v>
      </c>
      <c r="I27" s="619"/>
    </row>
    <row r="28" spans="1:9" ht="35.25" customHeight="1">
      <c r="A28" s="609" t="s">
        <v>150</v>
      </c>
      <c r="B28" s="610"/>
      <c r="C28" s="611"/>
      <c r="D28" s="611"/>
      <c r="E28" s="123"/>
      <c r="F28" s="124"/>
      <c r="G28" s="155">
        <f>SUM(G26:G27)</f>
        <v>0.2</v>
      </c>
      <c r="H28" s="625"/>
      <c r="I28" s="626"/>
    </row>
    <row r="29" spans="1:9" ht="29.25" customHeight="1">
      <c r="A29" s="609" t="s">
        <v>161</v>
      </c>
      <c r="B29" s="620"/>
      <c r="C29" s="620"/>
      <c r="D29" s="620"/>
      <c r="E29" s="620"/>
      <c r="F29" s="620"/>
      <c r="G29" s="620"/>
      <c r="H29" s="620"/>
      <c r="I29" s="610"/>
    </row>
    <row r="30" spans="1:9" ht="60" customHeight="1">
      <c r="A30" s="129">
        <v>1</v>
      </c>
      <c r="B30" s="125" t="s">
        <v>157</v>
      </c>
      <c r="C30" s="621"/>
      <c r="D30" s="622"/>
      <c r="E30" s="118"/>
      <c r="F30" s="126"/>
      <c r="G30" s="158">
        <v>0.07</v>
      </c>
      <c r="H30" s="616" t="s">
        <v>151</v>
      </c>
      <c r="I30" s="617"/>
    </row>
    <row r="31" spans="1:9" ht="65.25" customHeight="1">
      <c r="A31" s="129">
        <v>2</v>
      </c>
      <c r="B31" s="125" t="s">
        <v>152</v>
      </c>
      <c r="C31" s="623"/>
      <c r="D31" s="623"/>
      <c r="E31" s="118"/>
      <c r="F31" s="118"/>
      <c r="G31" s="154">
        <v>0.06</v>
      </c>
      <c r="H31" s="624" t="s">
        <v>153</v>
      </c>
      <c r="I31" s="624"/>
    </row>
    <row r="32" spans="1:9" ht="49.5" customHeight="1">
      <c r="A32" s="139">
        <v>3</v>
      </c>
      <c r="B32" s="164" t="s">
        <v>158</v>
      </c>
      <c r="C32" s="140"/>
      <c r="D32" s="140"/>
      <c r="E32" s="141"/>
      <c r="F32" s="141"/>
      <c r="G32" s="161">
        <v>0.07</v>
      </c>
      <c r="H32" s="616" t="s">
        <v>159</v>
      </c>
      <c r="I32" s="617"/>
    </row>
    <row r="33" spans="1:9" ht="39.75" customHeight="1">
      <c r="A33" s="609" t="s">
        <v>150</v>
      </c>
      <c r="B33" s="610"/>
      <c r="C33" s="611"/>
      <c r="D33" s="611"/>
      <c r="E33" s="123"/>
      <c r="F33" s="124"/>
      <c r="G33" s="161">
        <f>SUM(G30:G32)</f>
        <v>0.2</v>
      </c>
      <c r="H33" s="612"/>
      <c r="I33" s="613"/>
    </row>
    <row r="35" ht="15">
      <c r="A35" s="295" t="s">
        <v>498</v>
      </c>
    </row>
  </sheetData>
  <sheetProtection/>
  <mergeCells count="58">
    <mergeCell ref="H4:I4"/>
    <mergeCell ref="A5:I5"/>
    <mergeCell ref="C6:D6"/>
    <mergeCell ref="H6:I6"/>
    <mergeCell ref="C7:D7"/>
    <mergeCell ref="H7:I7"/>
    <mergeCell ref="C8:D8"/>
    <mergeCell ref="H8:I8"/>
    <mergeCell ref="C9:D9"/>
    <mergeCell ref="H9:I9"/>
    <mergeCell ref="C10:D10"/>
    <mergeCell ref="H10:I10"/>
    <mergeCell ref="C11:D11"/>
    <mergeCell ref="H11:I11"/>
    <mergeCell ref="C12:D12"/>
    <mergeCell ref="H12:I12"/>
    <mergeCell ref="A13:B13"/>
    <mergeCell ref="C13:D13"/>
    <mergeCell ref="H13:I13"/>
    <mergeCell ref="A14:I14"/>
    <mergeCell ref="C15:D15"/>
    <mergeCell ref="H15:I15"/>
    <mergeCell ref="C16:D16"/>
    <mergeCell ref="H16:I16"/>
    <mergeCell ref="C17:D17"/>
    <mergeCell ref="H17:I17"/>
    <mergeCell ref="C18:D18"/>
    <mergeCell ref="H18:I18"/>
    <mergeCell ref="H23:I23"/>
    <mergeCell ref="H22:I22"/>
    <mergeCell ref="A19:B19"/>
    <mergeCell ref="C19:D19"/>
    <mergeCell ref="H19:I19"/>
    <mergeCell ref="A20:I20"/>
    <mergeCell ref="C21:D21"/>
    <mergeCell ref="H21:I21"/>
    <mergeCell ref="C28:D28"/>
    <mergeCell ref="H28:I28"/>
    <mergeCell ref="C23:D23"/>
    <mergeCell ref="A24:B24"/>
    <mergeCell ref="C24:D24"/>
    <mergeCell ref="H24:I24"/>
    <mergeCell ref="A33:B33"/>
    <mergeCell ref="C33:D33"/>
    <mergeCell ref="H33:I33"/>
    <mergeCell ref="A1:I1"/>
    <mergeCell ref="A2:I2"/>
    <mergeCell ref="C3:I3"/>
    <mergeCell ref="H32:I32"/>
    <mergeCell ref="H26:I26"/>
    <mergeCell ref="A29:I29"/>
    <mergeCell ref="C30:D30"/>
    <mergeCell ref="H30:I30"/>
    <mergeCell ref="C31:D31"/>
    <mergeCell ref="H31:I31"/>
    <mergeCell ref="A25:I25"/>
    <mergeCell ref="H27:I27"/>
    <mergeCell ref="A28:B28"/>
  </mergeCells>
  <printOptions/>
  <pageMargins left="0.3937007874015748" right="0.3937007874015748" top="0.3937007874015748" bottom="0.3937007874015748" header="0.31496062992125984" footer="0.31496062992125984"/>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AL17"/>
  <sheetViews>
    <sheetView zoomScalePageLayoutView="0" workbookViewId="0" topLeftCell="A4">
      <selection activeCell="A16" sqref="A16"/>
    </sheetView>
  </sheetViews>
  <sheetFormatPr defaultColWidth="11.421875" defaultRowHeight="15"/>
  <cols>
    <col min="1" max="1" width="83.140625" style="246" customWidth="1"/>
    <col min="2" max="2" width="11.421875" style="246" hidden="1" customWidth="1"/>
    <col min="3" max="3" width="13.8515625" style="246" hidden="1"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ht="15">
      <c r="A1" s="246" t="s">
        <v>340</v>
      </c>
    </row>
    <row r="2" spans="1:38" ht="15">
      <c r="A2" s="457" t="s">
        <v>214</v>
      </c>
      <c r="B2" s="458"/>
      <c r="C2" s="459"/>
      <c r="D2" s="441" t="s">
        <v>178</v>
      </c>
      <c r="E2" s="441"/>
      <c r="F2" s="441"/>
      <c r="G2" s="441"/>
      <c r="H2" s="441" t="s">
        <v>184</v>
      </c>
      <c r="I2" s="441"/>
      <c r="J2" s="441"/>
      <c r="K2" s="441"/>
      <c r="L2" s="441" t="s">
        <v>185</v>
      </c>
      <c r="M2" s="441"/>
      <c r="N2" s="441"/>
      <c r="O2" s="441"/>
      <c r="P2" s="441" t="s">
        <v>186</v>
      </c>
      <c r="Q2" s="441"/>
      <c r="R2" s="441"/>
      <c r="S2" s="441"/>
      <c r="T2" s="441" t="s">
        <v>187</v>
      </c>
      <c r="U2" s="441"/>
      <c r="V2" s="441"/>
      <c r="W2" s="441"/>
      <c r="X2" s="441" t="s">
        <v>188</v>
      </c>
      <c r="Y2" s="441"/>
      <c r="Z2" s="441"/>
      <c r="AA2" s="441"/>
      <c r="AB2" s="463" t="s">
        <v>303</v>
      </c>
      <c r="AC2" s="464"/>
      <c r="AD2" s="464"/>
      <c r="AE2" s="465"/>
      <c r="AF2" s="455" t="s">
        <v>375</v>
      </c>
      <c r="AG2" s="398"/>
      <c r="AH2" s="398"/>
      <c r="AI2" s="398"/>
      <c r="AJ2" s="398"/>
      <c r="AK2" s="398"/>
      <c r="AL2" s="237"/>
    </row>
    <row r="3" spans="1:38" ht="56.25">
      <c r="A3" s="460"/>
      <c r="B3" s="461"/>
      <c r="C3" s="462"/>
      <c r="D3" s="255" t="s">
        <v>367</v>
      </c>
      <c r="E3" s="255" t="s">
        <v>368</v>
      </c>
      <c r="F3" s="255" t="s">
        <v>369</v>
      </c>
      <c r="G3" s="255" t="s">
        <v>370</v>
      </c>
      <c r="H3" s="255" t="s">
        <v>367</v>
      </c>
      <c r="I3" s="255" t="s">
        <v>368</v>
      </c>
      <c r="J3" s="255" t="s">
        <v>369</v>
      </c>
      <c r="K3" s="255" t="s">
        <v>370</v>
      </c>
      <c r="L3" s="255" t="s">
        <v>367</v>
      </c>
      <c r="M3" s="255" t="s">
        <v>368</v>
      </c>
      <c r="N3" s="255" t="s">
        <v>369</v>
      </c>
      <c r="O3" s="255" t="s">
        <v>370</v>
      </c>
      <c r="P3" s="255" t="s">
        <v>449</v>
      </c>
      <c r="Q3" s="255" t="s">
        <v>368</v>
      </c>
      <c r="R3" s="255" t="s">
        <v>369</v>
      </c>
      <c r="S3" s="255" t="s">
        <v>370</v>
      </c>
      <c r="T3" s="255" t="s">
        <v>367</v>
      </c>
      <c r="U3" s="255" t="s">
        <v>368</v>
      </c>
      <c r="V3" s="255" t="s">
        <v>369</v>
      </c>
      <c r="W3" s="255" t="s">
        <v>370</v>
      </c>
      <c r="X3" s="255" t="s">
        <v>367</v>
      </c>
      <c r="Y3" s="255" t="s">
        <v>368</v>
      </c>
      <c r="Z3" s="255" t="s">
        <v>369</v>
      </c>
      <c r="AA3" s="255" t="s">
        <v>370</v>
      </c>
      <c r="AB3" s="255" t="s">
        <v>367</v>
      </c>
      <c r="AC3" s="255" t="s">
        <v>368</v>
      </c>
      <c r="AD3" s="255" t="s">
        <v>369</v>
      </c>
      <c r="AE3" s="255" t="s">
        <v>370</v>
      </c>
      <c r="AF3" s="455"/>
      <c r="AG3" s="237"/>
      <c r="AH3" s="237"/>
      <c r="AI3" s="237"/>
      <c r="AJ3" s="237"/>
      <c r="AK3" s="237"/>
      <c r="AL3" s="237"/>
    </row>
    <row r="4" spans="1:38" ht="15">
      <c r="A4" s="456" t="s">
        <v>215</v>
      </c>
      <c r="B4" s="456"/>
      <c r="C4" s="456"/>
      <c r="D4" s="36"/>
      <c r="E4" s="36"/>
      <c r="F4" s="36"/>
      <c r="G4" s="36"/>
      <c r="H4" s="248"/>
      <c r="I4" s="248"/>
      <c r="J4" s="248"/>
      <c r="K4" s="245"/>
      <c r="L4" s="245"/>
      <c r="M4" s="245"/>
      <c r="N4" s="245"/>
      <c r="O4" s="245"/>
      <c r="P4" s="245"/>
      <c r="Q4" s="245"/>
      <c r="R4" s="245"/>
      <c r="S4" s="245"/>
      <c r="T4" s="36"/>
      <c r="U4" s="36"/>
      <c r="V4" s="36"/>
      <c r="W4" s="36"/>
      <c r="X4" s="36"/>
      <c r="Y4" s="36"/>
      <c r="Z4" s="36"/>
      <c r="AA4" s="245"/>
      <c r="AB4" s="245"/>
      <c r="AC4" s="36"/>
      <c r="AD4" s="36"/>
      <c r="AE4" s="36"/>
      <c r="AF4" s="455"/>
      <c r="AG4" s="33"/>
      <c r="AH4" s="33"/>
      <c r="AI4" s="33"/>
      <c r="AJ4" s="54"/>
      <c r="AK4" s="33"/>
      <c r="AL4" s="33"/>
    </row>
    <row r="5" spans="1:38" ht="15">
      <c r="A5" s="456" t="s">
        <v>216</v>
      </c>
      <c r="B5" s="456"/>
      <c r="C5" s="456"/>
      <c r="D5" s="36"/>
      <c r="E5" s="36"/>
      <c r="F5" s="36"/>
      <c r="G5" s="36"/>
      <c r="H5" s="248"/>
      <c r="I5" s="248"/>
      <c r="J5" s="248"/>
      <c r="K5" s="245"/>
      <c r="L5" s="245"/>
      <c r="M5" s="245"/>
      <c r="N5" s="245"/>
      <c r="O5" s="245"/>
      <c r="P5" s="245"/>
      <c r="Q5" s="245"/>
      <c r="R5" s="245"/>
      <c r="S5" s="245"/>
      <c r="T5" s="36"/>
      <c r="U5" s="36"/>
      <c r="V5" s="36"/>
      <c r="W5" s="36"/>
      <c r="X5" s="36"/>
      <c r="Y5" s="36"/>
      <c r="Z5" s="36"/>
      <c r="AA5" s="245"/>
      <c r="AB5" s="245"/>
      <c r="AC5" s="36"/>
      <c r="AD5" s="36"/>
      <c r="AE5" s="36"/>
      <c r="AF5" s="455"/>
      <c r="AG5" s="33"/>
      <c r="AH5" s="33"/>
      <c r="AI5" s="33"/>
      <c r="AJ5" s="54"/>
      <c r="AK5" s="33"/>
      <c r="AL5" s="33"/>
    </row>
    <row r="6" spans="1:38" ht="15">
      <c r="A6" s="456" t="s">
        <v>217</v>
      </c>
      <c r="B6" s="456"/>
      <c r="C6" s="456"/>
      <c r="D6" s="36"/>
      <c r="E6" s="36"/>
      <c r="F6" s="36"/>
      <c r="G6" s="36"/>
      <c r="H6" s="248"/>
      <c r="I6" s="248"/>
      <c r="J6" s="248"/>
      <c r="K6" s="245"/>
      <c r="L6" s="245"/>
      <c r="M6" s="245"/>
      <c r="N6" s="245"/>
      <c r="O6" s="245"/>
      <c r="P6" s="245"/>
      <c r="Q6" s="245"/>
      <c r="R6" s="245"/>
      <c r="S6" s="245"/>
      <c r="T6" s="36"/>
      <c r="U6" s="36"/>
      <c r="V6" s="36"/>
      <c r="W6" s="36"/>
      <c r="X6" s="36"/>
      <c r="Y6" s="36"/>
      <c r="Z6" s="36"/>
      <c r="AA6" s="245"/>
      <c r="AB6" s="245"/>
      <c r="AC6" s="36"/>
      <c r="AD6" s="36"/>
      <c r="AE6" s="36"/>
      <c r="AF6" s="455"/>
      <c r="AG6" s="33"/>
      <c r="AH6" s="33"/>
      <c r="AI6" s="33"/>
      <c r="AJ6" s="54"/>
      <c r="AK6" s="33"/>
      <c r="AL6" s="33"/>
    </row>
    <row r="7" spans="1:38" ht="15">
      <c r="A7" s="456" t="s">
        <v>218</v>
      </c>
      <c r="B7" s="456"/>
      <c r="C7" s="456"/>
      <c r="D7" s="245"/>
      <c r="E7" s="245"/>
      <c r="F7" s="245"/>
      <c r="G7" s="245"/>
      <c r="H7" s="248"/>
      <c r="I7" s="248"/>
      <c r="J7" s="248"/>
      <c r="K7" s="245"/>
      <c r="L7" s="245"/>
      <c r="M7" s="245"/>
      <c r="N7" s="245"/>
      <c r="O7" s="245"/>
      <c r="P7" s="245"/>
      <c r="Q7" s="245"/>
      <c r="R7" s="245"/>
      <c r="S7" s="245"/>
      <c r="T7" s="245"/>
      <c r="U7" s="245"/>
      <c r="V7" s="245"/>
      <c r="W7" s="245"/>
      <c r="X7" s="245"/>
      <c r="Y7" s="245"/>
      <c r="Z7" s="245"/>
      <c r="AA7" s="245"/>
      <c r="AB7" s="245"/>
      <c r="AC7" s="36"/>
      <c r="AD7" s="36"/>
      <c r="AE7" s="36"/>
      <c r="AF7" s="455"/>
      <c r="AG7" s="33"/>
      <c r="AH7" s="33"/>
      <c r="AI7" s="33"/>
      <c r="AJ7" s="33"/>
      <c r="AK7" s="33"/>
      <c r="AL7" s="33"/>
    </row>
    <row r="8" spans="1:38" ht="15">
      <c r="A8" s="456" t="s">
        <v>219</v>
      </c>
      <c r="B8" s="456"/>
      <c r="C8" s="456"/>
      <c r="D8" s="36"/>
      <c r="E8" s="36"/>
      <c r="F8" s="36"/>
      <c r="G8" s="36"/>
      <c r="H8" s="248"/>
      <c r="I8" s="248"/>
      <c r="J8" s="248"/>
      <c r="K8" s="245"/>
      <c r="L8" s="245"/>
      <c r="M8" s="245"/>
      <c r="N8" s="245"/>
      <c r="O8" s="245"/>
      <c r="P8" s="245"/>
      <c r="Q8" s="245"/>
      <c r="R8" s="245"/>
      <c r="S8" s="245"/>
      <c r="T8" s="36"/>
      <c r="U8" s="36"/>
      <c r="V8" s="36"/>
      <c r="W8" s="36"/>
      <c r="X8" s="36"/>
      <c r="Y8" s="36"/>
      <c r="Z8" s="36"/>
      <c r="AA8" s="245"/>
      <c r="AB8" s="245"/>
      <c r="AC8" s="245"/>
      <c r="AD8" s="245"/>
      <c r="AE8" s="245"/>
      <c r="AF8" s="455"/>
      <c r="AG8" s="33"/>
      <c r="AH8" s="33"/>
      <c r="AI8" s="33"/>
      <c r="AJ8" s="54"/>
      <c r="AK8" s="33"/>
      <c r="AL8" s="33"/>
    </row>
    <row r="9" spans="1:38" ht="15">
      <c r="A9" s="456" t="s">
        <v>220</v>
      </c>
      <c r="B9" s="456"/>
      <c r="C9" s="456"/>
      <c r="D9" s="36"/>
      <c r="E9" s="36"/>
      <c r="F9" s="36"/>
      <c r="G9" s="36"/>
      <c r="H9" s="248"/>
      <c r="I9" s="248"/>
      <c r="J9" s="248"/>
      <c r="K9" s="245"/>
      <c r="L9" s="245"/>
      <c r="M9" s="245"/>
      <c r="N9" s="245"/>
      <c r="O9" s="245"/>
      <c r="P9" s="245"/>
      <c r="Q9" s="245"/>
      <c r="R9" s="245"/>
      <c r="S9" s="245"/>
      <c r="T9" s="36"/>
      <c r="U9" s="36"/>
      <c r="V9" s="36"/>
      <c r="W9" s="36"/>
      <c r="X9" s="36"/>
      <c r="Y9" s="36"/>
      <c r="Z9" s="36"/>
      <c r="AA9" s="245"/>
      <c r="AB9" s="245"/>
      <c r="AC9" s="245"/>
      <c r="AD9" s="245"/>
      <c r="AE9" s="245"/>
      <c r="AF9" s="455"/>
      <c r="AG9" s="33"/>
      <c r="AH9" s="33"/>
      <c r="AI9" s="33"/>
      <c r="AJ9" s="54"/>
      <c r="AK9" s="33"/>
      <c r="AL9" s="33"/>
    </row>
    <row r="10" spans="1:38" ht="15">
      <c r="A10" s="456" t="s">
        <v>221</v>
      </c>
      <c r="B10" s="456"/>
      <c r="C10" s="456"/>
      <c r="D10" s="245"/>
      <c r="E10" s="245"/>
      <c r="F10" s="245"/>
      <c r="G10" s="245"/>
      <c r="H10" s="248"/>
      <c r="I10" s="248"/>
      <c r="J10" s="248"/>
      <c r="K10" s="245"/>
      <c r="L10" s="245"/>
      <c r="M10" s="245"/>
      <c r="N10" s="245"/>
      <c r="O10" s="245"/>
      <c r="P10" s="245"/>
      <c r="Q10" s="245"/>
      <c r="R10" s="245"/>
      <c r="S10" s="245"/>
      <c r="T10" s="245"/>
      <c r="U10" s="245"/>
      <c r="V10" s="245"/>
      <c r="W10" s="245"/>
      <c r="X10" s="245"/>
      <c r="Y10" s="245"/>
      <c r="Z10" s="245"/>
      <c r="AA10" s="245"/>
      <c r="AB10" s="245"/>
      <c r="AC10" s="245"/>
      <c r="AD10" s="245"/>
      <c r="AE10" s="245"/>
      <c r="AF10" s="455"/>
      <c r="AG10" s="33"/>
      <c r="AH10" s="33"/>
      <c r="AI10" s="33"/>
      <c r="AJ10" s="33"/>
      <c r="AK10" s="33"/>
      <c r="AL10" s="33"/>
    </row>
    <row r="11" spans="1:38" ht="32.25" customHeight="1">
      <c r="A11" s="441" t="s">
        <v>213</v>
      </c>
      <c r="B11" s="441"/>
      <c r="C11" s="441"/>
      <c r="D11" s="452" t="s">
        <v>371</v>
      </c>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4"/>
      <c r="AG11" s="33"/>
      <c r="AH11" s="33"/>
      <c r="AI11" s="33"/>
      <c r="AJ11" s="33"/>
      <c r="AK11" s="33"/>
      <c r="AL11" s="33"/>
    </row>
    <row r="12" spans="1:38" ht="32.25" customHeight="1">
      <c r="A12" s="290" t="s">
        <v>485</v>
      </c>
      <c r="B12" s="290"/>
      <c r="C12" s="23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33"/>
      <c r="AH12" s="33"/>
      <c r="AI12" s="33"/>
      <c r="AJ12" s="33"/>
      <c r="AK12" s="33"/>
      <c r="AL12" s="33"/>
    </row>
    <row r="17" ht="15">
      <c r="J17" s="236" t="s">
        <v>450</v>
      </c>
    </row>
  </sheetData>
  <sheetProtection/>
  <mergeCells count="20">
    <mergeCell ref="AG2:AI2"/>
    <mergeCell ref="AJ2:AK2"/>
    <mergeCell ref="A4:C4"/>
    <mergeCell ref="A5:C5"/>
    <mergeCell ref="A6:C6"/>
    <mergeCell ref="A2:C3"/>
    <mergeCell ref="D2:G2"/>
    <mergeCell ref="H2:K2"/>
    <mergeCell ref="L2:O2"/>
    <mergeCell ref="P2:S2"/>
    <mergeCell ref="T2:W2"/>
    <mergeCell ref="X2:AA2"/>
    <mergeCell ref="AB2:AE2"/>
    <mergeCell ref="A11:C11"/>
    <mergeCell ref="D11:AF11"/>
    <mergeCell ref="AF2:AF10"/>
    <mergeCell ref="A7:C7"/>
    <mergeCell ref="A8:C8"/>
    <mergeCell ref="A9:C9"/>
    <mergeCell ref="A10:C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L10"/>
  <sheetViews>
    <sheetView zoomScalePageLayoutView="0" workbookViewId="0" topLeftCell="A7">
      <selection activeCell="A10" sqref="A10"/>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pans="1:38" ht="32.25" customHeight="1">
      <c r="A1" s="238" t="s">
        <v>418</v>
      </c>
      <c r="Q1" s="247"/>
      <c r="R1" s="247"/>
      <c r="S1" s="247"/>
      <c r="T1" s="247"/>
      <c r="U1" s="247"/>
      <c r="V1" s="247"/>
      <c r="W1" s="247"/>
      <c r="X1" s="247"/>
      <c r="Y1" s="247"/>
      <c r="Z1" s="247"/>
      <c r="AA1" s="247"/>
      <c r="AB1" s="247"/>
      <c r="AC1" s="247"/>
      <c r="AD1" s="247"/>
      <c r="AE1" s="247"/>
      <c r="AF1" s="247"/>
      <c r="AG1" s="33"/>
      <c r="AH1" s="33"/>
      <c r="AI1" s="33"/>
      <c r="AJ1" s="33"/>
      <c r="AK1" s="33"/>
      <c r="AL1" s="33"/>
    </row>
    <row r="2" spans="1:38" ht="49.5" customHeight="1">
      <c r="A2" s="457" t="s">
        <v>214</v>
      </c>
      <c r="B2" s="458"/>
      <c r="C2" s="459"/>
      <c r="D2" s="442" t="s">
        <v>178</v>
      </c>
      <c r="E2" s="443"/>
      <c r="F2" s="466"/>
      <c r="G2" s="442" t="s">
        <v>184</v>
      </c>
      <c r="H2" s="443"/>
      <c r="I2" s="466"/>
      <c r="J2" s="442" t="s">
        <v>185</v>
      </c>
      <c r="K2" s="443"/>
      <c r="L2" s="466"/>
      <c r="M2" s="442" t="s">
        <v>186</v>
      </c>
      <c r="N2" s="443"/>
      <c r="O2" s="466"/>
      <c r="P2" s="442" t="s">
        <v>187</v>
      </c>
      <c r="Q2" s="443"/>
      <c r="R2" s="466"/>
      <c r="S2" s="442" t="s">
        <v>188</v>
      </c>
      <c r="T2" s="443"/>
      <c r="U2" s="466"/>
      <c r="V2" s="455" t="s">
        <v>481</v>
      </c>
      <c r="W2" s="448"/>
      <c r="X2" s="247"/>
      <c r="Y2" s="247"/>
      <c r="Z2" s="247"/>
      <c r="AA2" s="247"/>
      <c r="AB2" s="247"/>
      <c r="AC2" s="247"/>
      <c r="AD2" s="247"/>
      <c r="AE2" s="247"/>
      <c r="AF2" s="247"/>
      <c r="AG2" s="33"/>
      <c r="AH2" s="33"/>
      <c r="AI2" s="33"/>
      <c r="AJ2" s="33"/>
      <c r="AK2" s="33"/>
      <c r="AL2" s="33"/>
    </row>
    <row r="3" spans="1:23" ht="168" customHeight="1">
      <c r="A3" s="460"/>
      <c r="B3" s="461"/>
      <c r="C3" s="462"/>
      <c r="D3" s="239" t="s">
        <v>222</v>
      </c>
      <c r="E3" s="239" t="s">
        <v>376</v>
      </c>
      <c r="F3" s="239" t="s">
        <v>223</v>
      </c>
      <c r="G3" s="240" t="s">
        <v>222</v>
      </c>
      <c r="H3" s="239" t="s">
        <v>376</v>
      </c>
      <c r="I3" s="239" t="s">
        <v>223</v>
      </c>
      <c r="J3" s="239" t="s">
        <v>222</v>
      </c>
      <c r="K3" s="239" t="s">
        <v>376</v>
      </c>
      <c r="L3" s="239" t="s">
        <v>223</v>
      </c>
      <c r="M3" s="239" t="s">
        <v>222</v>
      </c>
      <c r="N3" s="239" t="s">
        <v>376</v>
      </c>
      <c r="O3" s="239" t="s">
        <v>223</v>
      </c>
      <c r="P3" s="239" t="s">
        <v>222</v>
      </c>
      <c r="Q3" s="239" t="s">
        <v>376</v>
      </c>
      <c r="R3" s="239" t="s">
        <v>223</v>
      </c>
      <c r="S3" s="239" t="s">
        <v>222</v>
      </c>
      <c r="T3" s="239" t="s">
        <v>376</v>
      </c>
      <c r="U3" s="239" t="s">
        <v>223</v>
      </c>
      <c r="V3" s="455"/>
      <c r="W3" s="448"/>
    </row>
    <row r="4" spans="1:23" ht="32.25" customHeight="1">
      <c r="A4" s="456" t="s">
        <v>215</v>
      </c>
      <c r="B4" s="456"/>
      <c r="C4" s="456"/>
      <c r="D4" s="36"/>
      <c r="E4" s="36"/>
      <c r="F4" s="36"/>
      <c r="G4" s="248"/>
      <c r="H4" s="248"/>
      <c r="I4" s="245"/>
      <c r="J4" s="245"/>
      <c r="K4" s="245"/>
      <c r="L4" s="245"/>
      <c r="M4" s="245"/>
      <c r="N4" s="245"/>
      <c r="O4" s="245"/>
      <c r="P4" s="36"/>
      <c r="Q4" s="36"/>
      <c r="R4" s="245"/>
      <c r="S4" s="245"/>
      <c r="T4" s="245"/>
      <c r="U4" s="245"/>
      <c r="V4" s="455"/>
      <c r="W4" s="448"/>
    </row>
    <row r="5" spans="1:23" ht="32.25" customHeight="1">
      <c r="A5" s="456" t="s">
        <v>216</v>
      </c>
      <c r="B5" s="456"/>
      <c r="C5" s="456"/>
      <c r="D5" s="36"/>
      <c r="E5" s="36"/>
      <c r="F5" s="36"/>
      <c r="G5" s="248"/>
      <c r="H5" s="248"/>
      <c r="I5" s="245"/>
      <c r="J5" s="245"/>
      <c r="K5" s="245"/>
      <c r="L5" s="245"/>
      <c r="M5" s="245"/>
      <c r="N5" s="245"/>
      <c r="O5" s="245"/>
      <c r="P5" s="36"/>
      <c r="Q5" s="36"/>
      <c r="R5" s="245"/>
      <c r="S5" s="245"/>
      <c r="T5" s="245"/>
      <c r="U5" s="245"/>
      <c r="V5" s="455"/>
      <c r="W5" s="448"/>
    </row>
    <row r="6" spans="1:23" ht="32.25" customHeight="1">
      <c r="A6" s="456" t="s">
        <v>217</v>
      </c>
      <c r="B6" s="456"/>
      <c r="C6" s="456"/>
      <c r="D6" s="36"/>
      <c r="E6" s="36"/>
      <c r="F6" s="36"/>
      <c r="G6" s="248"/>
      <c r="H6" s="248"/>
      <c r="I6" s="245"/>
      <c r="J6" s="245"/>
      <c r="K6" s="245"/>
      <c r="L6" s="245"/>
      <c r="M6" s="245"/>
      <c r="N6" s="245"/>
      <c r="O6" s="245"/>
      <c r="P6" s="36"/>
      <c r="Q6" s="36"/>
      <c r="R6" s="245"/>
      <c r="S6" s="245"/>
      <c r="T6" s="245"/>
      <c r="U6" s="245"/>
      <c r="V6" s="455"/>
      <c r="W6" s="448"/>
    </row>
    <row r="7" spans="1:23" ht="32.25" customHeight="1">
      <c r="A7" s="456" t="s">
        <v>218</v>
      </c>
      <c r="B7" s="456"/>
      <c r="C7" s="456"/>
      <c r="D7" s="249"/>
      <c r="E7" s="249"/>
      <c r="F7" s="249"/>
      <c r="G7" s="250"/>
      <c r="H7" s="250"/>
      <c r="I7" s="249"/>
      <c r="J7" s="249"/>
      <c r="K7" s="249"/>
      <c r="L7" s="249"/>
      <c r="M7" s="249"/>
      <c r="N7" s="249"/>
      <c r="O7" s="249"/>
      <c r="P7" s="249"/>
      <c r="Q7" s="249"/>
      <c r="R7" s="249"/>
      <c r="S7" s="249"/>
      <c r="T7" s="249"/>
      <c r="U7" s="249"/>
      <c r="V7" s="455"/>
      <c r="W7" s="448"/>
    </row>
    <row r="8" spans="1:23" ht="32.25" customHeight="1">
      <c r="A8" s="441" t="s">
        <v>213</v>
      </c>
      <c r="B8" s="441"/>
      <c r="C8" s="441"/>
      <c r="D8" s="451"/>
      <c r="E8" s="451"/>
      <c r="F8" s="451"/>
      <c r="G8" s="451"/>
      <c r="H8" s="451"/>
      <c r="I8" s="451"/>
      <c r="J8" s="451"/>
      <c r="K8" s="451"/>
      <c r="L8" s="451"/>
      <c r="M8" s="451"/>
      <c r="N8" s="451"/>
      <c r="O8" s="451"/>
      <c r="P8" s="451"/>
      <c r="Q8" s="451"/>
      <c r="R8" s="451"/>
      <c r="S8" s="451"/>
      <c r="T8" s="451"/>
      <c r="U8" s="451"/>
      <c r="V8" s="451"/>
      <c r="W8" s="451"/>
    </row>
    <row r="10" ht="15">
      <c r="A10" s="291" t="s">
        <v>487</v>
      </c>
    </row>
  </sheetData>
  <sheetProtection/>
  <mergeCells count="14">
    <mergeCell ref="D8:W8"/>
    <mergeCell ref="A2:C3"/>
    <mergeCell ref="D2:F2"/>
    <mergeCell ref="G2:I2"/>
    <mergeCell ref="J2:L2"/>
    <mergeCell ref="M2:O2"/>
    <mergeCell ref="P2:R2"/>
    <mergeCell ref="S2:U2"/>
    <mergeCell ref="V2:W7"/>
    <mergeCell ref="A4:C4"/>
    <mergeCell ref="A5:C5"/>
    <mergeCell ref="A6:C6"/>
    <mergeCell ref="A7:C7"/>
    <mergeCell ref="A8:C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E10"/>
  <sheetViews>
    <sheetView zoomScalePageLayoutView="0" workbookViewId="0" topLeftCell="A1">
      <selection activeCell="E16" sqref="E16"/>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1.28125" style="246" customWidth="1"/>
    <col min="32" max="16384" width="11.421875" style="246" customWidth="1"/>
  </cols>
  <sheetData>
    <row r="1" s="252" customFormat="1" ht="15">
      <c r="A1" s="252" t="s">
        <v>389</v>
      </c>
    </row>
    <row r="2" spans="1:31" ht="15" customHeight="1">
      <c r="A2" s="479" t="s">
        <v>302</v>
      </c>
      <c r="B2" s="480"/>
      <c r="C2" s="481"/>
      <c r="D2" s="442" t="s">
        <v>178</v>
      </c>
      <c r="E2" s="443"/>
      <c r="F2" s="443"/>
      <c r="G2" s="466"/>
      <c r="H2" s="442" t="s">
        <v>184</v>
      </c>
      <c r="I2" s="443"/>
      <c r="J2" s="443"/>
      <c r="K2" s="466"/>
      <c r="L2" s="442" t="s">
        <v>185</v>
      </c>
      <c r="M2" s="443"/>
      <c r="N2" s="443"/>
      <c r="O2" s="466"/>
      <c r="P2" s="241" t="s">
        <v>186</v>
      </c>
      <c r="Q2" s="241" t="s">
        <v>187</v>
      </c>
      <c r="R2" s="241"/>
      <c r="S2" s="253"/>
      <c r="T2" s="442" t="s">
        <v>187</v>
      </c>
      <c r="U2" s="443"/>
      <c r="V2" s="443"/>
      <c r="W2" s="466"/>
      <c r="X2" s="442" t="s">
        <v>188</v>
      </c>
      <c r="Y2" s="443"/>
      <c r="Z2" s="443"/>
      <c r="AA2" s="466"/>
      <c r="AB2" s="442" t="s">
        <v>303</v>
      </c>
      <c r="AC2" s="443"/>
      <c r="AD2" s="466"/>
      <c r="AE2" s="473" t="s">
        <v>385</v>
      </c>
    </row>
    <row r="3" spans="1:31" ht="48">
      <c r="A3" s="482"/>
      <c r="B3" s="483"/>
      <c r="C3" s="484"/>
      <c r="D3" s="254" t="s">
        <v>304</v>
      </c>
      <c r="E3" s="254" t="s">
        <v>305</v>
      </c>
      <c r="F3" s="254" t="s">
        <v>306</v>
      </c>
      <c r="G3" s="254" t="s">
        <v>307</v>
      </c>
      <c r="H3" s="254" t="s">
        <v>308</v>
      </c>
      <c r="I3" s="254" t="s">
        <v>305</v>
      </c>
      <c r="J3" s="254" t="s">
        <v>306</v>
      </c>
      <c r="K3" s="254" t="s">
        <v>307</v>
      </c>
      <c r="L3" s="254" t="s">
        <v>309</v>
      </c>
      <c r="M3" s="254" t="s">
        <v>305</v>
      </c>
      <c r="N3" s="254" t="s">
        <v>306</v>
      </c>
      <c r="O3" s="254" t="s">
        <v>307</v>
      </c>
      <c r="P3" s="254" t="s">
        <v>310</v>
      </c>
      <c r="Q3" s="254" t="s">
        <v>305</v>
      </c>
      <c r="R3" s="254" t="s">
        <v>306</v>
      </c>
      <c r="S3" s="254" t="s">
        <v>307</v>
      </c>
      <c r="T3" s="254" t="s">
        <v>311</v>
      </c>
      <c r="U3" s="254" t="s">
        <v>305</v>
      </c>
      <c r="V3" s="254" t="s">
        <v>306</v>
      </c>
      <c r="W3" s="254" t="s">
        <v>307</v>
      </c>
      <c r="X3" s="254" t="s">
        <v>312</v>
      </c>
      <c r="Y3" s="254" t="s">
        <v>305</v>
      </c>
      <c r="Z3" s="254" t="s">
        <v>306</v>
      </c>
      <c r="AA3" s="254" t="s">
        <v>307</v>
      </c>
      <c r="AB3" s="255" t="s">
        <v>313</v>
      </c>
      <c r="AC3" s="255" t="s">
        <v>314</v>
      </c>
      <c r="AD3" s="255" t="s">
        <v>315</v>
      </c>
      <c r="AE3" s="474"/>
    </row>
    <row r="4" spans="1:31" ht="15">
      <c r="A4" s="476">
        <v>1</v>
      </c>
      <c r="B4" s="477"/>
      <c r="C4" s="478"/>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474"/>
    </row>
    <row r="5" spans="1:31" ht="15">
      <c r="A5" s="476">
        <v>2</v>
      </c>
      <c r="B5" s="477"/>
      <c r="C5" s="478"/>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474"/>
    </row>
    <row r="6" spans="1:31" ht="15">
      <c r="A6" s="476">
        <v>3</v>
      </c>
      <c r="B6" s="477"/>
      <c r="C6" s="478"/>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474"/>
    </row>
    <row r="7" spans="1:31" ht="15">
      <c r="A7" s="476">
        <v>4</v>
      </c>
      <c r="B7" s="477"/>
      <c r="C7" s="478"/>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475"/>
    </row>
    <row r="8" spans="1:31" ht="15" customHeight="1">
      <c r="A8" s="467" t="s">
        <v>213</v>
      </c>
      <c r="B8" s="468"/>
      <c r="C8" s="468"/>
      <c r="D8" s="468"/>
      <c r="E8" s="468"/>
      <c r="F8" s="468"/>
      <c r="G8" s="469"/>
      <c r="H8" s="470"/>
      <c r="I8" s="471"/>
      <c r="J8" s="471"/>
      <c r="K8" s="471"/>
      <c r="L8" s="471"/>
      <c r="M8" s="471"/>
      <c r="N8" s="471"/>
      <c r="O8" s="471"/>
      <c r="P8" s="471"/>
      <c r="Q8" s="471"/>
      <c r="R8" s="471"/>
      <c r="S8" s="471"/>
      <c r="T8" s="471"/>
      <c r="U8" s="471"/>
      <c r="V8" s="471"/>
      <c r="W8" s="471"/>
      <c r="X8" s="471"/>
      <c r="Y8" s="471"/>
      <c r="Z8" s="471"/>
      <c r="AA8" s="471"/>
      <c r="AB8" s="471"/>
      <c r="AC8" s="471"/>
      <c r="AD8" s="471"/>
      <c r="AE8" s="472"/>
    </row>
    <row r="9" spans="1:31" ht="15">
      <c r="A9" s="243"/>
      <c r="B9" s="243"/>
      <c r="C9" s="243"/>
      <c r="D9" s="251"/>
      <c r="E9" s="251"/>
      <c r="F9" s="251"/>
      <c r="G9" s="251"/>
      <c r="H9" s="46"/>
      <c r="I9" s="46"/>
      <c r="J9" s="46"/>
      <c r="K9" s="46"/>
      <c r="L9" s="46"/>
      <c r="M9" s="46"/>
      <c r="N9" s="46"/>
      <c r="O9" s="46"/>
      <c r="P9" s="46"/>
      <c r="Q9" s="46"/>
      <c r="R9" s="46"/>
      <c r="S9" s="46"/>
      <c r="T9" s="46"/>
      <c r="U9" s="46"/>
      <c r="V9" s="46"/>
      <c r="W9" s="46"/>
      <c r="X9" s="46"/>
      <c r="Y9" s="46"/>
      <c r="Z9" s="46"/>
      <c r="AA9" s="46"/>
      <c r="AB9" s="46"/>
      <c r="AC9" s="46"/>
      <c r="AD9" s="46"/>
      <c r="AE9" s="46"/>
    </row>
    <row r="10" ht="15">
      <c r="A10" s="291" t="s">
        <v>488</v>
      </c>
    </row>
  </sheetData>
  <sheetProtection/>
  <mergeCells count="14">
    <mergeCell ref="A8:G8"/>
    <mergeCell ref="H8:AE8"/>
    <mergeCell ref="X2:AA2"/>
    <mergeCell ref="AB2:AD2"/>
    <mergeCell ref="AE2:AE7"/>
    <mergeCell ref="A4:C4"/>
    <mergeCell ref="A5:C5"/>
    <mergeCell ref="A6:C6"/>
    <mergeCell ref="A7:C7"/>
    <mergeCell ref="A2:C3"/>
    <mergeCell ref="D2:G2"/>
    <mergeCell ref="H2:K2"/>
    <mergeCell ref="L2:O2"/>
    <mergeCell ref="T2:W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0"/>
  <sheetViews>
    <sheetView zoomScalePageLayoutView="0" workbookViewId="0" topLeftCell="A1">
      <selection activeCell="D13" sqref="D13"/>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252" customFormat="1" ht="15">
      <c r="A1" s="252" t="s">
        <v>446</v>
      </c>
    </row>
    <row r="2" spans="1:23" ht="15">
      <c r="A2" s="457" t="s">
        <v>390</v>
      </c>
      <c r="B2" s="458"/>
      <c r="C2" s="459"/>
      <c r="D2" s="441" t="s">
        <v>178</v>
      </c>
      <c r="E2" s="441"/>
      <c r="F2" s="441"/>
      <c r="G2" s="443" t="s">
        <v>184</v>
      </c>
      <c r="H2" s="443"/>
      <c r="I2" s="466"/>
      <c r="J2" s="441" t="s">
        <v>185</v>
      </c>
      <c r="K2" s="441"/>
      <c r="L2" s="441"/>
      <c r="M2" s="442" t="s">
        <v>186</v>
      </c>
      <c r="N2" s="443"/>
      <c r="O2" s="443"/>
      <c r="P2" s="442" t="s">
        <v>187</v>
      </c>
      <c r="Q2" s="444"/>
      <c r="R2" s="445"/>
      <c r="S2" s="441" t="s">
        <v>188</v>
      </c>
      <c r="T2" s="441"/>
      <c r="U2" s="441"/>
      <c r="V2" s="486" t="s">
        <v>415</v>
      </c>
      <c r="W2" s="487"/>
    </row>
    <row r="3" spans="1:23" ht="54">
      <c r="A3" s="460"/>
      <c r="B3" s="461"/>
      <c r="C3" s="462"/>
      <c r="D3" s="239" t="s">
        <v>224</v>
      </c>
      <c r="E3" s="239" t="s">
        <v>225</v>
      </c>
      <c r="F3" s="239" t="s">
        <v>226</v>
      </c>
      <c r="G3" s="239" t="s">
        <v>224</v>
      </c>
      <c r="H3" s="239" t="s">
        <v>225</v>
      </c>
      <c r="I3" s="239" t="s">
        <v>226</v>
      </c>
      <c r="J3" s="239" t="s">
        <v>224</v>
      </c>
      <c r="K3" s="239" t="s">
        <v>225</v>
      </c>
      <c r="L3" s="239" t="s">
        <v>226</v>
      </c>
      <c r="M3" s="239" t="s">
        <v>224</v>
      </c>
      <c r="N3" s="239" t="s">
        <v>225</v>
      </c>
      <c r="O3" s="239" t="s">
        <v>226</v>
      </c>
      <c r="P3" s="239" t="s">
        <v>224</v>
      </c>
      <c r="Q3" s="239" t="s">
        <v>225</v>
      </c>
      <c r="R3" s="239" t="s">
        <v>226</v>
      </c>
      <c r="S3" s="239" t="s">
        <v>224</v>
      </c>
      <c r="T3" s="239" t="s">
        <v>225</v>
      </c>
      <c r="U3" s="239" t="s">
        <v>226</v>
      </c>
      <c r="V3" s="488"/>
      <c r="W3" s="489"/>
    </row>
    <row r="4" spans="1:23" ht="15">
      <c r="A4" s="456" t="s">
        <v>215</v>
      </c>
      <c r="B4" s="456"/>
      <c r="C4" s="456"/>
      <c r="D4" s="253"/>
      <c r="E4" s="253"/>
      <c r="F4" s="253"/>
      <c r="G4" s="256"/>
      <c r="H4" s="253"/>
      <c r="I4" s="245"/>
      <c r="J4" s="253"/>
      <c r="K4" s="253"/>
      <c r="L4" s="245"/>
      <c r="M4" s="253"/>
      <c r="N4" s="253"/>
      <c r="O4" s="258"/>
      <c r="P4" s="257"/>
      <c r="Q4" s="257"/>
      <c r="R4" s="257"/>
      <c r="S4" s="253"/>
      <c r="T4" s="253"/>
      <c r="U4" s="245"/>
      <c r="V4" s="488"/>
      <c r="W4" s="489"/>
    </row>
    <row r="5" spans="1:23" ht="15">
      <c r="A5" s="456" t="s">
        <v>216</v>
      </c>
      <c r="B5" s="456"/>
      <c r="C5" s="456"/>
      <c r="D5" s="253"/>
      <c r="E5" s="253"/>
      <c r="F5" s="253"/>
      <c r="G5" s="256"/>
      <c r="H5" s="253"/>
      <c r="I5" s="245"/>
      <c r="J5" s="253"/>
      <c r="K5" s="253"/>
      <c r="L5" s="245"/>
      <c r="M5" s="253"/>
      <c r="N5" s="253"/>
      <c r="O5" s="258"/>
      <c r="P5" s="257"/>
      <c r="Q5" s="257"/>
      <c r="R5" s="257"/>
      <c r="S5" s="253"/>
      <c r="T5" s="253"/>
      <c r="U5" s="245"/>
      <c r="V5" s="488"/>
      <c r="W5" s="489"/>
    </row>
    <row r="6" spans="1:23" ht="15">
      <c r="A6" s="456" t="s">
        <v>217</v>
      </c>
      <c r="B6" s="456"/>
      <c r="C6" s="456"/>
      <c r="D6" s="253"/>
      <c r="E6" s="253"/>
      <c r="F6" s="253"/>
      <c r="G6" s="256"/>
      <c r="H6" s="253"/>
      <c r="I6" s="245"/>
      <c r="J6" s="253"/>
      <c r="K6" s="253"/>
      <c r="L6" s="245"/>
      <c r="M6" s="253"/>
      <c r="N6" s="253"/>
      <c r="O6" s="258"/>
      <c r="P6" s="257"/>
      <c r="Q6" s="257"/>
      <c r="R6" s="257"/>
      <c r="S6" s="253"/>
      <c r="T6" s="253"/>
      <c r="U6" s="245"/>
      <c r="V6" s="488"/>
      <c r="W6" s="489"/>
    </row>
    <row r="7" spans="1:23" ht="15">
      <c r="A7" s="456" t="s">
        <v>218</v>
      </c>
      <c r="B7" s="456"/>
      <c r="C7" s="456"/>
      <c r="D7" s="245"/>
      <c r="E7" s="245"/>
      <c r="F7" s="253"/>
      <c r="G7" s="256"/>
      <c r="H7" s="245"/>
      <c r="I7" s="245"/>
      <c r="J7" s="245"/>
      <c r="K7" s="245"/>
      <c r="L7" s="245"/>
      <c r="M7" s="245"/>
      <c r="N7" s="245"/>
      <c r="O7" s="258"/>
      <c r="P7" s="257"/>
      <c r="Q7" s="257"/>
      <c r="R7" s="257"/>
      <c r="S7" s="245"/>
      <c r="T7" s="245"/>
      <c r="U7" s="245"/>
      <c r="V7" s="490"/>
      <c r="W7" s="491"/>
    </row>
    <row r="8" spans="1:23" ht="15">
      <c r="A8" s="441" t="s">
        <v>213</v>
      </c>
      <c r="B8" s="441"/>
      <c r="C8" s="441"/>
      <c r="D8" s="485"/>
      <c r="E8" s="485"/>
      <c r="F8" s="485"/>
      <c r="G8" s="485"/>
      <c r="H8" s="485"/>
      <c r="I8" s="485"/>
      <c r="J8" s="485"/>
      <c r="K8" s="485"/>
      <c r="L8" s="485"/>
      <c r="M8" s="485"/>
      <c r="N8" s="485"/>
      <c r="O8" s="485"/>
      <c r="P8" s="485"/>
      <c r="Q8" s="485"/>
      <c r="R8" s="485"/>
      <c r="S8" s="485"/>
      <c r="T8" s="485"/>
      <c r="U8" s="485"/>
      <c r="V8" s="485"/>
      <c r="W8" s="485"/>
    </row>
    <row r="10" ht="15">
      <c r="A10" s="236" t="s">
        <v>484</v>
      </c>
    </row>
  </sheetData>
  <sheetProtection/>
  <mergeCells count="14">
    <mergeCell ref="D8:W8"/>
    <mergeCell ref="A2:C3"/>
    <mergeCell ref="D2:F2"/>
    <mergeCell ref="G2:I2"/>
    <mergeCell ref="J2:L2"/>
    <mergeCell ref="M2:O2"/>
    <mergeCell ref="P2:R2"/>
    <mergeCell ref="S2:U2"/>
    <mergeCell ref="V2:W7"/>
    <mergeCell ref="A4:C4"/>
    <mergeCell ref="A5:C5"/>
    <mergeCell ref="A6:C6"/>
    <mergeCell ref="A7:C7"/>
    <mergeCell ref="A8:C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E12"/>
  <sheetViews>
    <sheetView zoomScalePageLayoutView="0" workbookViewId="0" topLeftCell="A1">
      <selection activeCell="B16" sqref="B16"/>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252" customFormat="1" ht="15">
      <c r="A1" s="252" t="s">
        <v>391</v>
      </c>
    </row>
    <row r="3" spans="1:31" ht="15" customHeight="1">
      <c r="A3" s="479" t="s">
        <v>302</v>
      </c>
      <c r="B3" s="480"/>
      <c r="C3" s="481"/>
      <c r="D3" s="442" t="s">
        <v>178</v>
      </c>
      <c r="E3" s="443"/>
      <c r="F3" s="443"/>
      <c r="G3" s="466"/>
      <c r="H3" s="442" t="s">
        <v>184</v>
      </c>
      <c r="I3" s="443"/>
      <c r="J3" s="443"/>
      <c r="K3" s="466"/>
      <c r="L3" s="442" t="s">
        <v>185</v>
      </c>
      <c r="M3" s="443"/>
      <c r="N3" s="443"/>
      <c r="O3" s="466"/>
      <c r="P3" s="241" t="s">
        <v>186</v>
      </c>
      <c r="Q3" s="241" t="s">
        <v>187</v>
      </c>
      <c r="R3" s="241"/>
      <c r="S3" s="253"/>
      <c r="T3" s="442" t="s">
        <v>187</v>
      </c>
      <c r="U3" s="443"/>
      <c r="V3" s="443"/>
      <c r="W3" s="466"/>
      <c r="X3" s="442" t="s">
        <v>188</v>
      </c>
      <c r="Y3" s="443"/>
      <c r="Z3" s="443"/>
      <c r="AA3" s="466"/>
      <c r="AB3" s="442" t="s">
        <v>303</v>
      </c>
      <c r="AC3" s="443"/>
      <c r="AD3" s="466"/>
      <c r="AE3" s="473" t="s">
        <v>379</v>
      </c>
    </row>
    <row r="4" spans="1:31" ht="48">
      <c r="A4" s="482"/>
      <c r="B4" s="483"/>
      <c r="C4" s="484"/>
      <c r="D4" s="254" t="s">
        <v>380</v>
      </c>
      <c r="E4" s="254" t="s">
        <v>381</v>
      </c>
      <c r="F4" s="254" t="s">
        <v>382</v>
      </c>
      <c r="G4" s="254" t="s">
        <v>383</v>
      </c>
      <c r="H4" s="254" t="s">
        <v>380</v>
      </c>
      <c r="I4" s="254" t="s">
        <v>381</v>
      </c>
      <c r="J4" s="254" t="s">
        <v>382</v>
      </c>
      <c r="K4" s="254" t="s">
        <v>383</v>
      </c>
      <c r="L4" s="254" t="s">
        <v>380</v>
      </c>
      <c r="M4" s="254" t="s">
        <v>381</v>
      </c>
      <c r="N4" s="254" t="s">
        <v>382</v>
      </c>
      <c r="O4" s="254" t="s">
        <v>383</v>
      </c>
      <c r="P4" s="254" t="s">
        <v>380</v>
      </c>
      <c r="Q4" s="254" t="s">
        <v>381</v>
      </c>
      <c r="R4" s="254" t="s">
        <v>382</v>
      </c>
      <c r="S4" s="254" t="s">
        <v>383</v>
      </c>
      <c r="T4" s="254" t="s">
        <v>380</v>
      </c>
      <c r="U4" s="254" t="s">
        <v>381</v>
      </c>
      <c r="V4" s="254" t="s">
        <v>382</v>
      </c>
      <c r="W4" s="254" t="s">
        <v>383</v>
      </c>
      <c r="X4" s="254" t="s">
        <v>380</v>
      </c>
      <c r="Y4" s="254" t="s">
        <v>381</v>
      </c>
      <c r="Z4" s="254" t="s">
        <v>382</v>
      </c>
      <c r="AA4" s="254" t="s">
        <v>383</v>
      </c>
      <c r="AB4" s="255" t="s">
        <v>317</v>
      </c>
      <c r="AC4" s="255" t="s">
        <v>316</v>
      </c>
      <c r="AD4" s="255" t="s">
        <v>318</v>
      </c>
      <c r="AE4" s="474"/>
    </row>
    <row r="5" spans="1:31" ht="15">
      <c r="A5" s="476">
        <v>1</v>
      </c>
      <c r="B5" s="477"/>
      <c r="C5" s="478"/>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474"/>
    </row>
    <row r="6" spans="1:31" ht="15">
      <c r="A6" s="476">
        <v>2</v>
      </c>
      <c r="B6" s="477"/>
      <c r="C6" s="478"/>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474"/>
    </row>
    <row r="7" spans="1:31" ht="15">
      <c r="A7" s="476">
        <v>3</v>
      </c>
      <c r="B7" s="477"/>
      <c r="C7" s="478"/>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474"/>
    </row>
    <row r="8" spans="1:31" ht="15">
      <c r="A8" s="476">
        <v>4</v>
      </c>
      <c r="B8" s="477"/>
      <c r="C8" s="478"/>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475"/>
    </row>
    <row r="9" spans="1:31" ht="15" customHeight="1">
      <c r="A9" s="467" t="s">
        <v>213</v>
      </c>
      <c r="B9" s="468"/>
      <c r="C9" s="468"/>
      <c r="D9" s="468"/>
      <c r="E9" s="468"/>
      <c r="F9" s="468"/>
      <c r="G9" s="469"/>
      <c r="H9" s="470"/>
      <c r="I9" s="471"/>
      <c r="J9" s="471"/>
      <c r="K9" s="471"/>
      <c r="L9" s="471"/>
      <c r="M9" s="471"/>
      <c r="N9" s="471"/>
      <c r="O9" s="471"/>
      <c r="P9" s="471"/>
      <c r="Q9" s="471"/>
      <c r="R9" s="471"/>
      <c r="S9" s="471"/>
      <c r="T9" s="471"/>
      <c r="U9" s="471"/>
      <c r="V9" s="471"/>
      <c r="W9" s="471"/>
      <c r="X9" s="471"/>
      <c r="Y9" s="471"/>
      <c r="Z9" s="471"/>
      <c r="AA9" s="471"/>
      <c r="AB9" s="471"/>
      <c r="AC9" s="471"/>
      <c r="AD9" s="471"/>
      <c r="AE9" s="472"/>
    </row>
    <row r="12" spans="1:9" ht="15">
      <c r="A12" s="291" t="s">
        <v>489</v>
      </c>
      <c r="B12" s="291"/>
      <c r="C12" s="291"/>
      <c r="D12" s="291"/>
      <c r="E12" s="291"/>
      <c r="F12" s="291"/>
      <c r="G12" s="291"/>
      <c r="H12" s="291"/>
      <c r="I12" s="291"/>
    </row>
  </sheetData>
  <sheetProtection/>
  <mergeCells count="14">
    <mergeCell ref="A9:G9"/>
    <mergeCell ref="H9:AE9"/>
    <mergeCell ref="X3:AA3"/>
    <mergeCell ref="AB3:AD3"/>
    <mergeCell ref="AE3:AE8"/>
    <mergeCell ref="A5:C5"/>
    <mergeCell ref="A6:C6"/>
    <mergeCell ref="A7:C7"/>
    <mergeCell ref="A8:C8"/>
    <mergeCell ref="A3:C4"/>
    <mergeCell ref="D3:G3"/>
    <mergeCell ref="H3:K3"/>
    <mergeCell ref="L3:O3"/>
    <mergeCell ref="T3:W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E10"/>
  <sheetViews>
    <sheetView zoomScalePageLayoutView="0" workbookViewId="0" topLeftCell="C1">
      <selection activeCell="D13" sqref="D13"/>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1" s="252" customFormat="1" ht="15">
      <c r="A1" s="252" t="s">
        <v>392</v>
      </c>
    </row>
    <row r="2" spans="1:31" ht="15">
      <c r="A2" s="440" t="s">
        <v>302</v>
      </c>
      <c r="B2" s="440"/>
      <c r="C2" s="440"/>
      <c r="D2" s="441" t="s">
        <v>178</v>
      </c>
      <c r="E2" s="441"/>
      <c r="F2" s="441"/>
      <c r="G2" s="440"/>
      <c r="H2" s="441" t="s">
        <v>184</v>
      </c>
      <c r="I2" s="441"/>
      <c r="J2" s="441"/>
      <c r="K2" s="441"/>
      <c r="L2" s="441" t="s">
        <v>185</v>
      </c>
      <c r="M2" s="441"/>
      <c r="N2" s="441"/>
      <c r="O2" s="441"/>
      <c r="P2" s="441" t="s">
        <v>186</v>
      </c>
      <c r="Q2" s="441" t="s">
        <v>187</v>
      </c>
      <c r="R2" s="441"/>
      <c r="S2" s="440"/>
      <c r="T2" s="441" t="s">
        <v>187</v>
      </c>
      <c r="U2" s="441"/>
      <c r="V2" s="441"/>
      <c r="W2" s="440"/>
      <c r="X2" s="441" t="s">
        <v>188</v>
      </c>
      <c r="Y2" s="441"/>
      <c r="Z2" s="441"/>
      <c r="AA2" s="440"/>
      <c r="AB2" s="441" t="s">
        <v>303</v>
      </c>
      <c r="AC2" s="441"/>
      <c r="AD2" s="440"/>
      <c r="AE2" s="492" t="s">
        <v>379</v>
      </c>
    </row>
    <row r="3" spans="1:31" ht="60">
      <c r="A3" s="440"/>
      <c r="B3" s="440"/>
      <c r="C3" s="440"/>
      <c r="D3" s="254" t="s">
        <v>386</v>
      </c>
      <c r="E3" s="254" t="s">
        <v>387</v>
      </c>
      <c r="F3" s="254" t="s">
        <v>382</v>
      </c>
      <c r="G3" s="254" t="s">
        <v>388</v>
      </c>
      <c r="H3" s="254" t="s">
        <v>386</v>
      </c>
      <c r="I3" s="254" t="s">
        <v>387</v>
      </c>
      <c r="J3" s="254" t="s">
        <v>382</v>
      </c>
      <c r="K3" s="254" t="s">
        <v>388</v>
      </c>
      <c r="L3" s="254" t="s">
        <v>386</v>
      </c>
      <c r="M3" s="254" t="s">
        <v>387</v>
      </c>
      <c r="N3" s="254" t="s">
        <v>382</v>
      </c>
      <c r="O3" s="254" t="s">
        <v>388</v>
      </c>
      <c r="P3" s="254" t="s">
        <v>386</v>
      </c>
      <c r="Q3" s="254" t="s">
        <v>387</v>
      </c>
      <c r="R3" s="254" t="s">
        <v>382</v>
      </c>
      <c r="S3" s="254" t="s">
        <v>388</v>
      </c>
      <c r="T3" s="254" t="s">
        <v>386</v>
      </c>
      <c r="U3" s="254" t="s">
        <v>387</v>
      </c>
      <c r="V3" s="254" t="s">
        <v>382</v>
      </c>
      <c r="W3" s="254" t="s">
        <v>388</v>
      </c>
      <c r="X3" s="254" t="s">
        <v>386</v>
      </c>
      <c r="Y3" s="254" t="s">
        <v>387</v>
      </c>
      <c r="Z3" s="254" t="s">
        <v>382</v>
      </c>
      <c r="AA3" s="254" t="s">
        <v>388</v>
      </c>
      <c r="AB3" s="255" t="s">
        <v>319</v>
      </c>
      <c r="AC3" s="255" t="s">
        <v>320</v>
      </c>
      <c r="AD3" s="255" t="s">
        <v>321</v>
      </c>
      <c r="AE3" s="493"/>
    </row>
    <row r="4" spans="1:31" ht="15">
      <c r="A4" s="451">
        <v>1</v>
      </c>
      <c r="B4" s="451"/>
      <c r="C4" s="451"/>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493"/>
    </row>
    <row r="5" spans="1:31" ht="15">
      <c r="A5" s="451">
        <v>2</v>
      </c>
      <c r="B5" s="451"/>
      <c r="C5" s="451"/>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493"/>
    </row>
    <row r="6" spans="1:31" ht="15">
      <c r="A6" s="451">
        <v>3</v>
      </c>
      <c r="B6" s="451"/>
      <c r="C6" s="451"/>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493"/>
    </row>
    <row r="7" spans="1:31" ht="15">
      <c r="A7" s="451">
        <v>4</v>
      </c>
      <c r="B7" s="451"/>
      <c r="C7" s="451"/>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493"/>
    </row>
    <row r="8" spans="1:31" ht="15">
      <c r="A8" s="446" t="s">
        <v>213</v>
      </c>
      <c r="B8" s="446"/>
      <c r="C8" s="446"/>
      <c r="D8" s="447"/>
      <c r="E8" s="447"/>
      <c r="F8" s="447"/>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row>
    <row r="10" spans="3:10" ht="15">
      <c r="C10" s="291" t="s">
        <v>490</v>
      </c>
      <c r="D10" s="291"/>
      <c r="E10" s="291"/>
      <c r="F10" s="291"/>
      <c r="G10" s="291"/>
      <c r="H10" s="291"/>
      <c r="I10" s="291"/>
      <c r="J10" s="291"/>
    </row>
  </sheetData>
  <sheetProtection/>
  <mergeCells count="15">
    <mergeCell ref="A8:G8"/>
    <mergeCell ref="H8:AE8"/>
    <mergeCell ref="A2:C3"/>
    <mergeCell ref="D2:G2"/>
    <mergeCell ref="H2:K2"/>
    <mergeCell ref="L2:O2"/>
    <mergeCell ref="P2:S2"/>
    <mergeCell ref="T2:W2"/>
    <mergeCell ref="X2:AA2"/>
    <mergeCell ref="AB2:AD2"/>
    <mergeCell ref="AE2:AE7"/>
    <mergeCell ref="A4:C4"/>
    <mergeCell ref="A5:C5"/>
    <mergeCell ref="A6:C6"/>
    <mergeCell ref="A7:C7"/>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AO12"/>
  <sheetViews>
    <sheetView tabSelected="1" zoomScalePageLayoutView="0" workbookViewId="0" topLeftCell="A1">
      <selection activeCell="H14" sqref="H14"/>
    </sheetView>
  </sheetViews>
  <sheetFormatPr defaultColWidth="11.421875" defaultRowHeight="15"/>
  <cols>
    <col min="1" max="2" width="11.421875" style="246" customWidth="1"/>
    <col min="3" max="3" width="13.8515625" style="246" customWidth="1"/>
    <col min="4" max="6" width="12.421875" style="246" customWidth="1"/>
    <col min="7" max="7" width="14.00390625" style="246" customWidth="1"/>
    <col min="8" max="30" width="11.421875" style="246" customWidth="1"/>
    <col min="31" max="31" width="26.00390625" style="246" customWidth="1"/>
    <col min="32" max="16384" width="11.421875" style="246" customWidth="1"/>
  </cols>
  <sheetData>
    <row r="2" spans="1:9" ht="15">
      <c r="A2" s="503" t="s">
        <v>398</v>
      </c>
      <c r="B2" s="503"/>
      <c r="C2" s="503"/>
      <c r="D2" s="503"/>
      <c r="E2" s="503"/>
      <c r="F2" s="259"/>
      <c r="G2" s="259"/>
      <c r="H2" s="259"/>
      <c r="I2" s="259"/>
    </row>
    <row r="4" spans="1:41" ht="15" customHeight="1">
      <c r="A4" s="457" t="s">
        <v>227</v>
      </c>
      <c r="B4" s="458"/>
      <c r="C4" s="459"/>
      <c r="D4" s="442" t="s">
        <v>178</v>
      </c>
      <c r="E4" s="443"/>
      <c r="F4" s="443"/>
      <c r="G4" s="443"/>
      <c r="H4" s="466"/>
      <c r="I4" s="442" t="s">
        <v>184</v>
      </c>
      <c r="J4" s="443"/>
      <c r="K4" s="443"/>
      <c r="L4" s="443"/>
      <c r="M4" s="466"/>
      <c r="N4" s="442" t="s">
        <v>185</v>
      </c>
      <c r="O4" s="443"/>
      <c r="P4" s="443"/>
      <c r="Q4" s="443"/>
      <c r="R4" s="466"/>
      <c r="S4" s="442" t="s">
        <v>186</v>
      </c>
      <c r="T4" s="443"/>
      <c r="U4" s="443"/>
      <c r="V4" s="443"/>
      <c r="W4" s="466"/>
      <c r="X4" s="442" t="s">
        <v>187</v>
      </c>
      <c r="Y4" s="443"/>
      <c r="Z4" s="443"/>
      <c r="AA4" s="443"/>
      <c r="AB4" s="466"/>
      <c r="AC4" s="442" t="s">
        <v>188</v>
      </c>
      <c r="AD4" s="443"/>
      <c r="AE4" s="443"/>
      <c r="AF4" s="443"/>
      <c r="AG4" s="466"/>
      <c r="AH4" s="442" t="s">
        <v>303</v>
      </c>
      <c r="AI4" s="443"/>
      <c r="AJ4" s="443"/>
      <c r="AK4" s="443"/>
      <c r="AL4" s="466"/>
      <c r="AM4" s="494" t="s">
        <v>375</v>
      </c>
      <c r="AN4" s="495"/>
      <c r="AO4" s="242"/>
    </row>
    <row r="5" spans="1:41" ht="54" customHeight="1">
      <c r="A5" s="460"/>
      <c r="B5" s="461"/>
      <c r="C5" s="462"/>
      <c r="D5" s="239" t="s">
        <v>224</v>
      </c>
      <c r="E5" s="239" t="s">
        <v>394</v>
      </c>
      <c r="F5" s="240" t="s">
        <v>401</v>
      </c>
      <c r="G5" s="240" t="s">
        <v>395</v>
      </c>
      <c r="H5" s="240" t="s">
        <v>399</v>
      </c>
      <c r="I5" s="239" t="s">
        <v>224</v>
      </c>
      <c r="J5" s="239" t="s">
        <v>394</v>
      </c>
      <c r="K5" s="240" t="s">
        <v>401</v>
      </c>
      <c r="L5" s="240" t="s">
        <v>395</v>
      </c>
      <c r="M5" s="240" t="s">
        <v>399</v>
      </c>
      <c r="N5" s="239" t="s">
        <v>224</v>
      </c>
      <c r="O5" s="239" t="s">
        <v>394</v>
      </c>
      <c r="P5" s="240" t="s">
        <v>401</v>
      </c>
      <c r="Q5" s="240" t="s">
        <v>395</v>
      </c>
      <c r="R5" s="240" t="s">
        <v>399</v>
      </c>
      <c r="S5" s="239" t="s">
        <v>224</v>
      </c>
      <c r="T5" s="239" t="s">
        <v>394</v>
      </c>
      <c r="U5" s="240" t="s">
        <v>401</v>
      </c>
      <c r="V5" s="240" t="s">
        <v>395</v>
      </c>
      <c r="W5" s="240" t="s">
        <v>399</v>
      </c>
      <c r="X5" s="239" t="s">
        <v>224</v>
      </c>
      <c r="Y5" s="239" t="s">
        <v>394</v>
      </c>
      <c r="Z5" s="240" t="s">
        <v>401</v>
      </c>
      <c r="AA5" s="240" t="s">
        <v>395</v>
      </c>
      <c r="AB5" s="240" t="s">
        <v>399</v>
      </c>
      <c r="AC5" s="239" t="s">
        <v>224</v>
      </c>
      <c r="AD5" s="239" t="s">
        <v>394</v>
      </c>
      <c r="AE5" s="240" t="s">
        <v>401</v>
      </c>
      <c r="AF5" s="240" t="s">
        <v>395</v>
      </c>
      <c r="AG5" s="240" t="s">
        <v>399</v>
      </c>
      <c r="AH5" s="239" t="s">
        <v>396</v>
      </c>
      <c r="AI5" s="239" t="s">
        <v>225</v>
      </c>
      <c r="AJ5" s="239" t="s">
        <v>402</v>
      </c>
      <c r="AK5" s="239" t="s">
        <v>226</v>
      </c>
      <c r="AL5" s="239" t="s">
        <v>400</v>
      </c>
      <c r="AM5" s="496"/>
      <c r="AN5" s="497"/>
      <c r="AO5" s="242"/>
    </row>
    <row r="6" spans="1:41" ht="15">
      <c r="A6" s="500" t="s">
        <v>215</v>
      </c>
      <c r="B6" s="501"/>
      <c r="C6" s="502"/>
      <c r="D6" s="253"/>
      <c r="E6" s="253"/>
      <c r="F6" s="248"/>
      <c r="G6" s="248"/>
      <c r="H6" s="248"/>
      <c r="I6" s="260"/>
      <c r="J6" s="253"/>
      <c r="K6" s="253"/>
      <c r="L6" s="253"/>
      <c r="M6" s="245"/>
      <c r="N6" s="253"/>
      <c r="O6" s="253"/>
      <c r="P6" s="253"/>
      <c r="Q6" s="253"/>
      <c r="R6" s="245"/>
      <c r="S6" s="253"/>
      <c r="T6" s="253"/>
      <c r="U6" s="253"/>
      <c r="V6" s="248"/>
      <c r="W6" s="260"/>
      <c r="X6" s="260"/>
      <c r="Y6" s="260"/>
      <c r="Z6" s="260"/>
      <c r="AA6" s="260"/>
      <c r="AB6" s="260"/>
      <c r="AC6" s="253"/>
      <c r="AD6" s="253"/>
      <c r="AE6" s="253"/>
      <c r="AF6" s="253"/>
      <c r="AG6" s="245"/>
      <c r="AH6" s="245"/>
      <c r="AI6" s="245"/>
      <c r="AJ6" s="245"/>
      <c r="AK6" s="245"/>
      <c r="AL6" s="245"/>
      <c r="AM6" s="496"/>
      <c r="AN6" s="497"/>
      <c r="AO6" s="33"/>
    </row>
    <row r="7" spans="1:41" ht="15">
      <c r="A7" s="500" t="s">
        <v>216</v>
      </c>
      <c r="B7" s="501"/>
      <c r="C7" s="502"/>
      <c r="D7" s="253"/>
      <c r="E7" s="253"/>
      <c r="F7" s="248"/>
      <c r="G7" s="248"/>
      <c r="H7" s="248"/>
      <c r="I7" s="260"/>
      <c r="J7" s="253"/>
      <c r="K7" s="253"/>
      <c r="L7" s="253"/>
      <c r="M7" s="245"/>
      <c r="N7" s="253"/>
      <c r="O7" s="253"/>
      <c r="P7" s="253"/>
      <c r="Q7" s="253"/>
      <c r="R7" s="245"/>
      <c r="S7" s="253"/>
      <c r="T7" s="253"/>
      <c r="U7" s="253"/>
      <c r="V7" s="248"/>
      <c r="W7" s="260"/>
      <c r="X7" s="260"/>
      <c r="Y7" s="260"/>
      <c r="Z7" s="260"/>
      <c r="AA7" s="260"/>
      <c r="AB7" s="260"/>
      <c r="AC7" s="253"/>
      <c r="AD7" s="253"/>
      <c r="AE7" s="253"/>
      <c r="AF7" s="253"/>
      <c r="AG7" s="245"/>
      <c r="AH7" s="245"/>
      <c r="AI7" s="245"/>
      <c r="AJ7" s="245"/>
      <c r="AK7" s="245"/>
      <c r="AL7" s="245"/>
      <c r="AM7" s="496"/>
      <c r="AN7" s="497"/>
      <c r="AO7" s="33"/>
    </row>
    <row r="8" spans="1:41" ht="15">
      <c r="A8" s="500" t="s">
        <v>217</v>
      </c>
      <c r="B8" s="501"/>
      <c r="C8" s="502"/>
      <c r="D8" s="253"/>
      <c r="E8" s="253"/>
      <c r="F8" s="248"/>
      <c r="G8" s="248"/>
      <c r="H8" s="248"/>
      <c r="I8" s="260"/>
      <c r="J8" s="253"/>
      <c r="K8" s="253"/>
      <c r="L8" s="253"/>
      <c r="M8" s="245"/>
      <c r="N8" s="253"/>
      <c r="O8" s="253"/>
      <c r="P8" s="253"/>
      <c r="Q8" s="253"/>
      <c r="R8" s="245"/>
      <c r="S8" s="253"/>
      <c r="T8" s="253"/>
      <c r="U8" s="253"/>
      <c r="V8" s="248"/>
      <c r="W8" s="260"/>
      <c r="X8" s="260"/>
      <c r="Y8" s="260"/>
      <c r="Z8" s="260"/>
      <c r="AA8" s="260"/>
      <c r="AB8" s="260"/>
      <c r="AC8" s="253"/>
      <c r="AD8" s="253"/>
      <c r="AE8" s="253"/>
      <c r="AF8" s="253"/>
      <c r="AG8" s="245"/>
      <c r="AH8" s="245"/>
      <c r="AI8" s="245"/>
      <c r="AJ8" s="245"/>
      <c r="AK8" s="245"/>
      <c r="AL8" s="245"/>
      <c r="AM8" s="496"/>
      <c r="AN8" s="497"/>
      <c r="AO8" s="33"/>
    </row>
    <row r="9" spans="1:41" ht="15">
      <c r="A9" s="500" t="s">
        <v>218</v>
      </c>
      <c r="B9" s="501"/>
      <c r="C9" s="502"/>
      <c r="D9" s="245"/>
      <c r="E9" s="245"/>
      <c r="F9" s="261"/>
      <c r="G9" s="261"/>
      <c r="H9" s="248"/>
      <c r="I9" s="260"/>
      <c r="J9" s="245"/>
      <c r="K9" s="245"/>
      <c r="L9" s="245"/>
      <c r="M9" s="245"/>
      <c r="N9" s="245"/>
      <c r="O9" s="245"/>
      <c r="P9" s="245"/>
      <c r="Q9" s="245"/>
      <c r="R9" s="245"/>
      <c r="S9" s="245"/>
      <c r="T9" s="245"/>
      <c r="U9" s="245"/>
      <c r="V9" s="261"/>
      <c r="W9" s="260"/>
      <c r="X9" s="260"/>
      <c r="Y9" s="260"/>
      <c r="Z9" s="260"/>
      <c r="AA9" s="260"/>
      <c r="AB9" s="260"/>
      <c r="AC9" s="245"/>
      <c r="AD9" s="245"/>
      <c r="AE9" s="245"/>
      <c r="AF9" s="245"/>
      <c r="AG9" s="245"/>
      <c r="AH9" s="245"/>
      <c r="AI9" s="245"/>
      <c r="AJ9" s="245"/>
      <c r="AK9" s="245"/>
      <c r="AL9" s="245"/>
      <c r="AM9" s="498"/>
      <c r="AN9" s="499"/>
      <c r="AO9" s="33"/>
    </row>
    <row r="10" spans="1:41" ht="33" customHeight="1">
      <c r="A10" s="442" t="s">
        <v>213</v>
      </c>
      <c r="B10" s="443"/>
      <c r="C10" s="466"/>
      <c r="D10" s="452" t="s">
        <v>397</v>
      </c>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4"/>
      <c r="AO10" s="33"/>
    </row>
    <row r="12" ht="15">
      <c r="A12" s="236" t="s">
        <v>491</v>
      </c>
    </row>
  </sheetData>
  <sheetProtection/>
  <mergeCells count="16">
    <mergeCell ref="A2:E2"/>
    <mergeCell ref="A4:C5"/>
    <mergeCell ref="D4:H4"/>
    <mergeCell ref="I4:M4"/>
    <mergeCell ref="N4:R4"/>
    <mergeCell ref="A10:C10"/>
    <mergeCell ref="D10:AN10"/>
    <mergeCell ref="X4:AB4"/>
    <mergeCell ref="AC4:AG4"/>
    <mergeCell ref="AH4:AL4"/>
    <mergeCell ref="AM4:AN9"/>
    <mergeCell ref="A6:C6"/>
    <mergeCell ref="A7:C7"/>
    <mergeCell ref="A8:C8"/>
    <mergeCell ref="A9:C9"/>
    <mergeCell ref="S4:W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PABLO NIÑO</dc:creator>
  <cp:keywords/>
  <dc:description/>
  <cp:lastModifiedBy>Horacio Guerra Burbano</cp:lastModifiedBy>
  <cp:lastPrinted>2017-08-29T23:13:45Z</cp:lastPrinted>
  <dcterms:created xsi:type="dcterms:W3CDTF">2016-12-01T14:16:34Z</dcterms:created>
  <dcterms:modified xsi:type="dcterms:W3CDTF">2017-10-31T13:57:47Z</dcterms:modified>
  <cp:category/>
  <cp:version/>
  <cp:contentType/>
  <cp:contentStatus/>
</cp:coreProperties>
</file>