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1600" windowHeight="9405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<sst xmlns="http://schemas.openxmlformats.org/spreadsheetml/2006/main" count="55" uniqueCount="19">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</sst>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4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0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3875"/>
          <c:w val="0.8325"/>
          <c:h val="0.8037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Tendencia!$C$3:$AX$4</c:f>
            </c:multiLvlStrRef>
          </c:cat>
          <c:val>
            <c:numRef>
              <c:f>Tendencia!$C$5:$AX$5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5075631"/>
        <c:axId val="25918632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</c:multiLvlStrRef>
          </c:cat>
          <c:val>
            <c:numRef>
              <c:f>Tendencia!$C$7:$AX$7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1941097"/>
        <c:axId val="19034418"/>
      </c:line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22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075631"/>
        <c:crossesAt val="1"/>
        <c:crossBetween val="between"/>
        <c:dispUnits/>
      </c:valAx>
      <c:catAx>
        <c:axId val="31941097"/>
        <c:scaling>
          <c:orientation val="minMax"/>
        </c:scaling>
        <c:axPos val="b"/>
        <c:delete val="1"/>
        <c:majorTickMark val="none"/>
        <c:minorTickMark val="none"/>
        <c:tickLblPos val="nextTo"/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21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4109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225"/>
          <c:y val="0.88675"/>
          <c:w val="0.105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3625"/>
          <c:w val="0.876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Tendencia!$C$3:$AX$4</c:f>
            </c:multiLvlStrRef>
          </c:cat>
          <c:val>
            <c:numRef>
              <c:f>Tendencia!$C$8:$AX$8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7092035"/>
        <c:axId val="65392860"/>
      </c:line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7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920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49</xdr:col>
      <xdr:colOff>9525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21355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8</xdr:row>
      <xdr:rowOff>190500</xdr:rowOff>
    </xdr:from>
    <xdr:to>
      <xdr:col>50</xdr:col>
      <xdr:colOff>0</xdr:colOff>
      <xdr:row>33</xdr:row>
      <xdr:rowOff>152400</xdr:rowOff>
    </xdr:to>
    <xdr:graphicFrame>
      <xdr:nvGraphicFramePr>
        <xdr:cNvPr id="2" name="Gráfico 5"/>
        <xdr:cNvGraphicFramePr/>
      </xdr:nvGraphicFramePr>
      <xdr:xfrm>
        <a:off x="10525125" y="1905000"/>
        <a:ext cx="115062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tabSelected="1" zoomScale="85" zoomScaleNormal="85" zoomScalePageLayoutView="0" workbookViewId="0" topLeftCell="AG1">
      <selection activeCell="AX4" sqref="AX4"/>
    </sheetView>
  </sheetViews>
  <sheetFormatPr defaultColWidth="11.421875" defaultRowHeight="15"/>
  <cols>
    <col min="2" max="2" width="26.28125" style="0" customWidth="1"/>
    <col min="3" max="8" width="24.28125" style="0" hidden="1" customWidth="1"/>
    <col min="9" max="16" width="9.28125" style="0" hidden="1" customWidth="1"/>
    <col min="17" max="20" width="11.421875" style="0" hidden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40" width="9.28125" style="0" customWidth="1"/>
    <col min="41" max="41" width="11.421875" style="0" bestFit="1" customWidth="1"/>
    <col min="42" max="42" width="9.28125" style="0" bestFit="1" customWidth="1"/>
    <col min="43" max="44" width="11.00390625" style="0" bestFit="1" customWidth="1"/>
    <col min="45" max="50" width="9.28125" style="0" bestFit="1" customWidth="1"/>
  </cols>
  <sheetData>
    <row r="1" spans="1:50" ht="19.5" thickBot="1">
      <c r="A1" s="45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7"/>
    </row>
    <row r="2" ht="15.75" thickBot="1"/>
    <row r="3" spans="2:50" ht="15.75" thickBot="1">
      <c r="B3" s="51" t="s">
        <v>16</v>
      </c>
      <c r="C3" s="48">
        <v>2014</v>
      </c>
      <c r="D3" s="49"/>
      <c r="E3" s="49"/>
      <c r="F3" s="49"/>
      <c r="G3" s="49"/>
      <c r="H3" s="50"/>
      <c r="I3" s="48">
        <v>2021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8">
        <v>2022</v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  <c r="AG3" s="48">
        <v>2023</v>
      </c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50"/>
      <c r="AS3" s="48">
        <v>2024</v>
      </c>
      <c r="AT3" s="49"/>
      <c r="AU3" s="49"/>
      <c r="AV3" s="49"/>
      <c r="AW3" s="49"/>
      <c r="AX3" s="50"/>
    </row>
    <row r="4" spans="2:50" ht="22.5" customHeight="1" thickBot="1">
      <c r="B4" s="52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8" t="s">
        <v>8</v>
      </c>
      <c r="AI4" s="38" t="s">
        <v>9</v>
      </c>
      <c r="AJ4" s="38" t="s">
        <v>10</v>
      </c>
      <c r="AK4" s="38" t="s">
        <v>11</v>
      </c>
      <c r="AL4" s="38" t="s">
        <v>0</v>
      </c>
      <c r="AM4" s="38" t="s">
        <v>1</v>
      </c>
      <c r="AN4" s="38" t="s">
        <v>2</v>
      </c>
      <c r="AO4" s="38" t="s">
        <v>3</v>
      </c>
      <c r="AP4" s="38" t="s">
        <v>4</v>
      </c>
      <c r="AQ4" s="38" t="s">
        <v>5</v>
      </c>
      <c r="AR4" s="39" t="s">
        <v>5</v>
      </c>
      <c r="AS4" s="25" t="s">
        <v>7</v>
      </c>
      <c r="AT4" s="38" t="s">
        <v>8</v>
      </c>
      <c r="AU4" s="38" t="s">
        <v>9</v>
      </c>
      <c r="AV4" s="38" t="s">
        <v>10</v>
      </c>
      <c r="AW4" s="38" t="s">
        <v>11</v>
      </c>
      <c r="AX4" s="38" t="s">
        <v>0</v>
      </c>
    </row>
    <row r="5" spans="2:50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7">
        <v>1182437</v>
      </c>
      <c r="AK5" s="7">
        <v>1180443</v>
      </c>
      <c r="AL5" s="7">
        <v>1178998</v>
      </c>
      <c r="AM5" s="7">
        <v>1178465</v>
      </c>
      <c r="AN5" s="7">
        <v>1177139</v>
      </c>
      <c r="AO5" s="7">
        <v>1175700</v>
      </c>
      <c r="AP5" s="7">
        <v>1175634</v>
      </c>
      <c r="AQ5" s="7">
        <v>1175031</v>
      </c>
      <c r="AR5" s="33">
        <v>1175619</v>
      </c>
      <c r="AS5" s="23">
        <v>1183159</v>
      </c>
      <c r="AT5" s="7">
        <v>1184489</v>
      </c>
      <c r="AU5" s="7">
        <v>1180579</v>
      </c>
      <c r="AV5" s="7">
        <v>1177349</v>
      </c>
      <c r="AW5" s="7">
        <v>1175260</v>
      </c>
      <c r="AX5" s="8">
        <v>1173567</v>
      </c>
    </row>
    <row r="6" spans="2:50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4">
        <v>33746</v>
      </c>
      <c r="AK6" s="4">
        <v>33785</v>
      </c>
      <c r="AL6" s="4">
        <v>33852</v>
      </c>
      <c r="AM6" s="4">
        <v>33852</v>
      </c>
      <c r="AN6" s="4">
        <v>35665</v>
      </c>
      <c r="AO6" s="4">
        <v>35766</v>
      </c>
      <c r="AP6" s="4">
        <v>35766</v>
      </c>
      <c r="AQ6" s="4">
        <v>35703</v>
      </c>
      <c r="AR6" s="34">
        <v>35591</v>
      </c>
      <c r="AS6" s="22">
        <v>35247</v>
      </c>
      <c r="AT6" s="4">
        <v>35357</v>
      </c>
      <c r="AU6" s="4">
        <v>35086</v>
      </c>
      <c r="AV6" s="4">
        <v>35349</v>
      </c>
      <c r="AW6" s="4">
        <v>35374</v>
      </c>
      <c r="AX6" s="5">
        <v>35316</v>
      </c>
    </row>
    <row r="7" spans="2:50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1">
        <v>271766</v>
      </c>
      <c r="AK7" s="1">
        <v>272247</v>
      </c>
      <c r="AL7" s="1">
        <v>273986</v>
      </c>
      <c r="AM7" s="1">
        <v>275434</v>
      </c>
      <c r="AN7" s="1">
        <v>276829</v>
      </c>
      <c r="AO7" s="1">
        <v>278066</v>
      </c>
      <c r="AP7" s="1">
        <v>278066</v>
      </c>
      <c r="AQ7" s="1">
        <v>280168</v>
      </c>
      <c r="AR7" s="35">
        <v>277906</v>
      </c>
      <c r="AS7" s="21">
        <v>268458</v>
      </c>
      <c r="AT7" s="1">
        <v>266936</v>
      </c>
      <c r="AU7" s="1">
        <v>270399</v>
      </c>
      <c r="AV7" s="1">
        <v>273692</v>
      </c>
      <c r="AW7" s="1">
        <v>275046</v>
      </c>
      <c r="AX7" s="2">
        <v>276646</v>
      </c>
    </row>
    <row r="8" spans="2:50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R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 t="shared" si="0"/>
        <v>1485261</v>
      </c>
      <c r="AH8" s="10">
        <f t="shared" si="0"/>
        <v>1485011</v>
      </c>
      <c r="AI8" s="10">
        <f t="shared" si="0"/>
        <v>1486721</v>
      </c>
      <c r="AJ8" s="10">
        <f t="shared" si="0"/>
        <v>1487949</v>
      </c>
      <c r="AK8" s="10">
        <f t="shared" si="0"/>
        <v>1486475</v>
      </c>
      <c r="AL8" s="10">
        <f t="shared" si="0"/>
        <v>1486836</v>
      </c>
      <c r="AM8" s="10">
        <f t="shared" si="0"/>
        <v>1487751</v>
      </c>
      <c r="AN8" s="10">
        <f t="shared" si="0"/>
        <v>1489633</v>
      </c>
      <c r="AO8" s="10">
        <f t="shared" si="0"/>
        <v>1489532</v>
      </c>
      <c r="AP8" s="10">
        <f t="shared" si="0"/>
        <v>1489466</v>
      </c>
      <c r="AQ8" s="10">
        <f t="shared" si="0"/>
        <v>1490902</v>
      </c>
      <c r="AR8" s="36">
        <f t="shared" si="0"/>
        <v>1489116</v>
      </c>
      <c r="AS8" s="24">
        <f>+SUM(AS5:AS7)</f>
        <v>1486864</v>
      </c>
      <c r="AT8" s="10">
        <f>+SUM(AT5:AT7)</f>
        <v>1486782</v>
      </c>
      <c r="AU8" s="10">
        <f>+SUM(AU5:AU7)</f>
        <v>1486064</v>
      </c>
      <c r="AV8" s="10">
        <f>+SUM(AV5:AV7)</f>
        <v>1486390</v>
      </c>
      <c r="AW8" s="10">
        <f>+SUM(AW5:AW7)</f>
        <v>1485680</v>
      </c>
      <c r="AX8" s="11">
        <f>+SUM(AX5:AX7)</f>
        <v>1485529</v>
      </c>
    </row>
    <row r="36" spans="1:50" s="20" customFormat="1" ht="33.75" customHeight="1">
      <c r="A36" s="53" t="s">
        <v>17</v>
      </c>
      <c r="B36" s="54"/>
      <c r="C36" s="54"/>
      <c r="D36" s="54"/>
      <c r="E36" s="54"/>
      <c r="F36" s="54"/>
      <c r="G36" s="54"/>
      <c r="H36" s="54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1"/>
      <c r="AT36" s="43"/>
      <c r="AU36" s="44"/>
      <c r="AV36" s="44"/>
      <c r="AW36" s="42"/>
      <c r="AX36" s="27"/>
    </row>
  </sheetData>
  <sheetProtection/>
  <mergeCells count="8">
    <mergeCell ref="A1:AX1"/>
    <mergeCell ref="C3:H3"/>
    <mergeCell ref="B3:B4"/>
    <mergeCell ref="A36:H36"/>
    <mergeCell ref="I3:T3"/>
    <mergeCell ref="U3:AF3"/>
    <mergeCell ref="AG3:AR3"/>
    <mergeCell ref="AS3:AX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Daniel Grijalba</cp:lastModifiedBy>
  <dcterms:created xsi:type="dcterms:W3CDTF">2015-11-05T14:57:50Z</dcterms:created>
  <dcterms:modified xsi:type="dcterms:W3CDTF">2024-07-22T19:46:29Z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